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0f734454e480dc5/Desktop/Source Data Revisions/"/>
    </mc:Choice>
  </mc:AlternateContent>
  <xr:revisionPtr revIDLastSave="4" documentId="13_ncr:1_{721ABF87-6F4D-4059-A2E4-8C06DCE43F5A}" xr6:coauthVersionLast="47" xr6:coauthVersionMax="47" xr10:uidLastSave="{934C6B09-28B1-4385-9519-E129CDDA7ECB}"/>
  <bookViews>
    <workbookView xWindow="0" yWindow="0" windowWidth="11743" windowHeight="11743" activeTab="2" xr2:uid="{6CFBB00B-5AE2-4BB6-B268-AAD9C2C1D2DF}"/>
  </bookViews>
  <sheets>
    <sheet name="C" sheetId="1" r:id="rId1"/>
    <sheet name="E" sheetId="2" r:id="rId2"/>
    <sheet name="H" sheetId="3" r:id="rId3"/>
    <sheet name="I" sheetId="4" r:id="rId4"/>
    <sheet name="J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5" i="1" l="1"/>
  <c r="E84" i="1"/>
  <c r="E83" i="1"/>
  <c r="E82" i="1"/>
  <c r="E81" i="1"/>
  <c r="O80" i="1"/>
  <c r="E80" i="1"/>
  <c r="O79" i="1"/>
  <c r="E79" i="1"/>
  <c r="O78" i="1"/>
  <c r="J78" i="1"/>
  <c r="E78" i="1"/>
  <c r="O77" i="1"/>
  <c r="J77" i="1"/>
  <c r="E77" i="1"/>
  <c r="O76" i="1"/>
  <c r="J76" i="1"/>
  <c r="E76" i="1"/>
  <c r="O75" i="1"/>
  <c r="J75" i="1"/>
  <c r="E75" i="1"/>
  <c r="O74" i="1"/>
  <c r="J74" i="1"/>
  <c r="E74" i="1"/>
  <c r="O73" i="1"/>
  <c r="J73" i="1"/>
  <c r="E73" i="1"/>
  <c r="O72" i="1"/>
  <c r="J72" i="1"/>
  <c r="E72" i="1"/>
  <c r="O71" i="1"/>
  <c r="J71" i="1"/>
  <c r="E71" i="1"/>
  <c r="O70" i="1"/>
  <c r="J70" i="1"/>
  <c r="E70" i="1"/>
  <c r="O69" i="1"/>
  <c r="J69" i="1"/>
  <c r="E69" i="1"/>
  <c r="O68" i="1"/>
  <c r="J68" i="1"/>
  <c r="E68" i="1"/>
  <c r="O67" i="1"/>
  <c r="J67" i="1"/>
  <c r="E67" i="1"/>
  <c r="O66" i="1"/>
  <c r="J66" i="1"/>
  <c r="E66" i="1"/>
  <c r="J63" i="1"/>
  <c r="J62" i="1"/>
  <c r="J61" i="1"/>
  <c r="J60" i="1"/>
  <c r="J59" i="1"/>
  <c r="J58" i="1"/>
  <c r="J57" i="1"/>
  <c r="J56" i="1"/>
  <c r="O55" i="1"/>
  <c r="J55" i="1"/>
  <c r="O54" i="1"/>
  <c r="J54" i="1"/>
  <c r="O53" i="1"/>
  <c r="J53" i="1"/>
  <c r="O52" i="1"/>
  <c r="J52" i="1"/>
  <c r="O51" i="1"/>
  <c r="J51" i="1"/>
  <c r="O50" i="1"/>
  <c r="J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E29" i="1"/>
  <c r="E28" i="1"/>
  <c r="E27" i="1"/>
  <c r="E26" i="1"/>
  <c r="E25" i="1"/>
  <c r="E24" i="1"/>
  <c r="O23" i="1"/>
  <c r="E23" i="1"/>
  <c r="O22" i="1"/>
  <c r="J22" i="1"/>
  <c r="E22" i="1"/>
  <c r="O21" i="1"/>
  <c r="J21" i="1"/>
  <c r="E21" i="1"/>
  <c r="O20" i="1"/>
  <c r="J20" i="1"/>
  <c r="E20" i="1"/>
  <c r="O19" i="1"/>
  <c r="J19" i="1"/>
  <c r="E19" i="1"/>
  <c r="O18" i="1"/>
  <c r="J18" i="1"/>
  <c r="E18" i="1"/>
  <c r="O17" i="1"/>
  <c r="J17" i="1"/>
  <c r="E17" i="1"/>
  <c r="O16" i="1"/>
  <c r="J16" i="1"/>
  <c r="E16" i="1"/>
  <c r="O15" i="1"/>
  <c r="J15" i="1"/>
  <c r="E15" i="1"/>
  <c r="O14" i="1"/>
  <c r="J14" i="1"/>
  <c r="E14" i="1"/>
  <c r="O13" i="1"/>
  <c r="J13" i="1"/>
  <c r="E13" i="1"/>
  <c r="O12" i="1"/>
  <c r="J12" i="1"/>
  <c r="E12" i="1"/>
  <c r="O11" i="1"/>
  <c r="J11" i="1"/>
  <c r="E11" i="1"/>
  <c r="O10" i="1"/>
  <c r="J10" i="1"/>
  <c r="E10" i="1"/>
  <c r="O9" i="1"/>
  <c r="J9" i="1"/>
  <c r="E9" i="1"/>
  <c r="O8" i="1"/>
  <c r="J8" i="1"/>
  <c r="E8" i="1"/>
  <c r="O7" i="1"/>
  <c r="J7" i="1"/>
  <c r="E7" i="1"/>
  <c r="O6" i="1"/>
  <c r="J6" i="1"/>
  <c r="E6" i="1"/>
  <c r="O5" i="1"/>
  <c r="J5" i="1"/>
  <c r="E5" i="1"/>
  <c r="O4" i="1"/>
  <c r="J4" i="1"/>
  <c r="E4" i="1"/>
  <c r="O3" i="1"/>
  <c r="J3" i="1"/>
  <c r="E3" i="1"/>
  <c r="O2" i="1"/>
  <c r="J2" i="1"/>
  <c r="E2" i="1"/>
</calcChain>
</file>

<file path=xl/sharedStrings.xml><?xml version="1.0" encoding="utf-8"?>
<sst xmlns="http://schemas.openxmlformats.org/spreadsheetml/2006/main" count="125" uniqueCount="45">
  <si>
    <t>3T3 CM</t>
  </si>
  <si>
    <t>Rep1</t>
  </si>
  <si>
    <t>Rep2</t>
  </si>
  <si>
    <t>Rep3</t>
  </si>
  <si>
    <r>
      <t>MV</t>
    </r>
    <r>
      <rPr>
        <b/>
        <vertAlign val="superscript"/>
        <sz val="10"/>
        <rFont val="Arial"/>
        <family val="2"/>
      </rPr>
      <t>-</t>
    </r>
    <r>
      <rPr>
        <b/>
        <sz val="10"/>
        <rFont val="Arial"/>
        <family val="2"/>
      </rPr>
      <t xml:space="preserve"> Ctrl</t>
    </r>
  </si>
  <si>
    <r>
      <t>3T3-MV</t>
    </r>
    <r>
      <rPr>
        <b/>
        <vertAlign val="superscript"/>
        <sz val="10"/>
        <rFont val="Arial"/>
        <family val="2"/>
      </rPr>
      <t>-</t>
    </r>
    <r>
      <rPr>
        <b/>
        <sz val="10"/>
        <rFont val="Arial"/>
        <family val="2"/>
      </rPr>
      <t xml:space="preserve"> CM</t>
    </r>
  </si>
  <si>
    <t>Spheroid Area Index at 48h</t>
  </si>
  <si>
    <t>MDA+</t>
  </si>
  <si>
    <t>MDA+ +3T3</t>
  </si>
  <si>
    <t>MDA+ +3T3 +MV+</t>
  </si>
  <si>
    <t>MDA+ +3T3 +MV-</t>
  </si>
  <si>
    <t>Maximum cancer cell migration distance from spheroid core (um)</t>
  </si>
  <si>
    <t>MDA-</t>
  </si>
  <si>
    <t>MDA- +3T3</t>
  </si>
  <si>
    <t>MDA- +3T3 +MV-</t>
  </si>
  <si>
    <t>MDA- +3T3 +MV+</t>
  </si>
  <si>
    <t>MDA- +MV-</t>
  </si>
  <si>
    <t>removed from analysis due to inadequate bead tracking</t>
  </si>
  <si>
    <t>Ctrl</t>
  </si>
  <si>
    <t>MV+</t>
  </si>
  <si>
    <t>MV-</t>
  </si>
  <si>
    <t>CTRL1</t>
  </si>
  <si>
    <t>Replicate 1</t>
  </si>
  <si>
    <t>NON1</t>
  </si>
  <si>
    <t>Cell #</t>
  </si>
  <si>
    <t>m2</t>
  </si>
  <si>
    <t>um2</t>
  </si>
  <si>
    <t>N</t>
  </si>
  <si>
    <t>nN</t>
  </si>
  <si>
    <t>Pa</t>
  </si>
  <si>
    <t>kPa</t>
  </si>
  <si>
    <t>Replicate 2</t>
  </si>
  <si>
    <t>Replicate 3</t>
  </si>
  <si>
    <t>Cell Area</t>
  </si>
  <si>
    <t>Fn Area</t>
  </si>
  <si>
    <t>Fn Frac</t>
  </si>
  <si>
    <t>MV+_1</t>
  </si>
  <si>
    <t>MV-_1</t>
  </si>
  <si>
    <t>CTRL2</t>
  </si>
  <si>
    <t>MV+_2</t>
  </si>
  <si>
    <t>MV-_2</t>
  </si>
  <si>
    <t>CTRL3</t>
  </si>
  <si>
    <t>MV+_3</t>
  </si>
  <si>
    <t>MV-_3</t>
  </si>
  <si>
    <t>Fn Frac/Area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</si>
</sst>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3" fillId="0" borderId="0" xfId="0" applyFont="1" applyAlignment="1">
      <alignment horizontal="center"/>
    </xf>
    <xf numFmtId="11" fontId="0" fillId="0" borderId="0" xfId="0" applyNumberFormat="1"/>
    <xf numFmtId="2" fontId="0" fillId="0" borderId="0" xfId="0" applyNumberFormat="1"/>
    <xf numFmtId="0" fontId="0" fillId="2" borderId="0" xfId="0" applyFill="1"/>
    <xf numFmtId="11" fontId="0" fillId="2" borderId="0" xfId="0" applyNumberFormat="1" applyFill="1"/>
    <xf numFmtId="2" fontId="0" fillId="2" borderId="0" xfId="0" applyNumberFormat="1" applyFill="1"/>
    <xf numFmtId="0" fontId="0" fillId="0" borderId="2" xfId="0" applyBorder="1"/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280AE-9877-49EC-A252-C1D5C0A8BAAA}">
  <dimension ref="A1:O85"/>
  <sheetViews>
    <sheetView workbookViewId="0">
      <selection activeCell="R11" sqref="R11"/>
    </sheetView>
  </sheetViews>
  <sheetFormatPr defaultRowHeight="14.6" x14ac:dyDescent="0.4"/>
  <sheetData>
    <row r="1" spans="1:15" x14ac:dyDescent="0.4">
      <c r="A1" s="10"/>
      <c r="B1" t="s">
        <v>21</v>
      </c>
      <c r="C1" t="s">
        <v>33</v>
      </c>
      <c r="D1" t="s">
        <v>34</v>
      </c>
      <c r="E1" t="s">
        <v>35</v>
      </c>
      <c r="G1" t="s">
        <v>36</v>
      </c>
      <c r="H1" t="s">
        <v>33</v>
      </c>
      <c r="I1" t="s">
        <v>34</v>
      </c>
      <c r="J1" t="s">
        <v>35</v>
      </c>
      <c r="L1" t="s">
        <v>37</v>
      </c>
      <c r="M1" t="s">
        <v>33</v>
      </c>
      <c r="N1" t="s">
        <v>34</v>
      </c>
      <c r="O1" t="s">
        <v>35</v>
      </c>
    </row>
    <row r="2" spans="1:15" x14ac:dyDescent="0.4">
      <c r="A2" s="10"/>
      <c r="C2">
        <v>1225.665</v>
      </c>
      <c r="D2">
        <v>153.99</v>
      </c>
      <c r="E2">
        <f>D2/C2</f>
        <v>0.12563791900723281</v>
      </c>
      <c r="H2">
        <v>1296.0160000000001</v>
      </c>
      <c r="I2">
        <v>68.397000000000006</v>
      </c>
      <c r="J2">
        <f>I2/H2</f>
        <v>5.2774811422081208E-2</v>
      </c>
      <c r="M2">
        <v>2037.0429999999999</v>
      </c>
      <c r="N2">
        <v>392.791</v>
      </c>
      <c r="O2">
        <f>N2/M2</f>
        <v>0.19282410827851942</v>
      </c>
    </row>
    <row r="3" spans="1:15" x14ac:dyDescent="0.4">
      <c r="A3" s="10"/>
      <c r="C3">
        <v>770.73099999999999</v>
      </c>
      <c r="D3">
        <v>186.429</v>
      </c>
      <c r="E3">
        <f t="shared" ref="E3:E29" si="0">D3/C3</f>
        <v>0.24188594983204256</v>
      </c>
      <c r="H3">
        <v>1306.96</v>
      </c>
      <c r="I3">
        <v>298.99</v>
      </c>
      <c r="J3">
        <f t="shared" ref="J3:J22" si="1">I3/H3</f>
        <v>0.2287675215767889</v>
      </c>
      <c r="M3">
        <v>1538.7260000000001</v>
      </c>
      <c r="N3">
        <v>1262.404</v>
      </c>
      <c r="O3">
        <f t="shared" ref="O3:O23" si="2">N3/M3</f>
        <v>0.82042156953219736</v>
      </c>
    </row>
    <row r="4" spans="1:15" x14ac:dyDescent="0.4">
      <c r="A4" s="10"/>
      <c r="C4">
        <v>1815.83</v>
      </c>
      <c r="D4">
        <v>433.048</v>
      </c>
      <c r="E4">
        <f t="shared" si="0"/>
        <v>0.23848488019252906</v>
      </c>
      <c r="H4">
        <v>876.64800000000002</v>
      </c>
      <c r="I4">
        <v>238.80199999999999</v>
      </c>
      <c r="J4">
        <f t="shared" si="1"/>
        <v>0.27240351885819619</v>
      </c>
      <c r="M4">
        <v>2001.086</v>
      </c>
      <c r="N4">
        <v>505.74299999999999</v>
      </c>
      <c r="O4">
        <f t="shared" si="2"/>
        <v>0.25273426529394538</v>
      </c>
    </row>
    <row r="5" spans="1:15" x14ac:dyDescent="0.4">
      <c r="A5" s="10"/>
      <c r="C5">
        <v>1510.9770000000001</v>
      </c>
      <c r="D5">
        <v>629.24800000000005</v>
      </c>
      <c r="E5">
        <f t="shared" si="0"/>
        <v>0.41645107768020295</v>
      </c>
      <c r="H5">
        <v>1172.902</v>
      </c>
      <c r="I5">
        <v>417.02300000000002</v>
      </c>
      <c r="J5">
        <f t="shared" si="1"/>
        <v>0.35554803385108047</v>
      </c>
      <c r="M5">
        <v>1714.6030000000001</v>
      </c>
      <c r="N5">
        <v>18.760000000000002</v>
      </c>
      <c r="O5">
        <f t="shared" si="2"/>
        <v>1.0941308279525932E-2</v>
      </c>
    </row>
    <row r="6" spans="1:15" x14ac:dyDescent="0.4">
      <c r="A6" s="10"/>
      <c r="C6">
        <v>1010.705</v>
      </c>
      <c r="D6">
        <v>110.998</v>
      </c>
      <c r="E6">
        <f t="shared" si="0"/>
        <v>0.10982235172478616</v>
      </c>
      <c r="H6">
        <v>882.90099999999995</v>
      </c>
      <c r="I6">
        <v>23.45</v>
      </c>
      <c r="J6">
        <f t="shared" si="1"/>
        <v>2.6560169260200182E-2</v>
      </c>
      <c r="M6">
        <v>999.37099999999998</v>
      </c>
      <c r="N6">
        <v>42.600999999999999</v>
      </c>
      <c r="O6">
        <f t="shared" si="2"/>
        <v>4.2627812894310523E-2</v>
      </c>
    </row>
    <row r="7" spans="1:15" x14ac:dyDescent="0.4">
      <c r="A7" s="10"/>
      <c r="C7">
        <v>1015.004</v>
      </c>
      <c r="D7">
        <v>112.56100000000001</v>
      </c>
      <c r="E7">
        <f t="shared" si="0"/>
        <v>0.11089709991290675</v>
      </c>
      <c r="H7">
        <v>641.755</v>
      </c>
      <c r="I7">
        <v>0</v>
      </c>
      <c r="J7">
        <f t="shared" si="1"/>
        <v>0</v>
      </c>
      <c r="M7">
        <v>1116.6220000000001</v>
      </c>
      <c r="N7">
        <v>284.529</v>
      </c>
      <c r="O7">
        <f t="shared" si="2"/>
        <v>0.25481228204352052</v>
      </c>
    </row>
    <row r="8" spans="1:15" x14ac:dyDescent="0.4">
      <c r="A8" s="10"/>
      <c r="C8">
        <v>1570.384</v>
      </c>
      <c r="D8">
        <v>278.66699999999997</v>
      </c>
      <c r="E8">
        <f t="shared" si="0"/>
        <v>0.17745150230771581</v>
      </c>
      <c r="H8">
        <v>1279.6010000000001</v>
      </c>
      <c r="I8">
        <v>383.411</v>
      </c>
      <c r="J8">
        <f t="shared" si="1"/>
        <v>0.29963324505060557</v>
      </c>
      <c r="M8">
        <v>1008.751</v>
      </c>
      <c r="N8">
        <v>127.413</v>
      </c>
      <c r="O8">
        <f t="shared" si="2"/>
        <v>0.12630768147937399</v>
      </c>
    </row>
    <row r="9" spans="1:15" x14ac:dyDescent="0.4">
      <c r="A9" s="10"/>
      <c r="C9">
        <v>1077.1469999999999</v>
      </c>
      <c r="D9">
        <v>158.28899999999999</v>
      </c>
      <c r="E9">
        <f t="shared" si="0"/>
        <v>0.14695208731955806</v>
      </c>
      <c r="H9">
        <v>1823.2550000000001</v>
      </c>
      <c r="I9">
        <v>82.075999999999993</v>
      </c>
      <c r="J9">
        <f t="shared" si="1"/>
        <v>4.501619356590273E-2</v>
      </c>
      <c r="M9">
        <v>1200.652</v>
      </c>
      <c r="N9">
        <v>257.56200000000001</v>
      </c>
      <c r="O9">
        <f t="shared" si="2"/>
        <v>0.2145184449782285</v>
      </c>
    </row>
    <row r="10" spans="1:15" x14ac:dyDescent="0.4">
      <c r="A10" s="10"/>
      <c r="C10">
        <v>2396.614</v>
      </c>
      <c r="D10">
        <v>911.82299999999998</v>
      </c>
      <c r="E10">
        <f t="shared" si="0"/>
        <v>0.38046301991059051</v>
      </c>
      <c r="H10">
        <v>2231.6799999999998</v>
      </c>
      <c r="I10">
        <v>19.933</v>
      </c>
      <c r="J10">
        <f t="shared" si="1"/>
        <v>8.931836105534845E-3</v>
      </c>
      <c r="M10">
        <v>2670.59</v>
      </c>
      <c r="N10">
        <v>310.71600000000001</v>
      </c>
      <c r="O10">
        <f t="shared" si="2"/>
        <v>0.11634732399956564</v>
      </c>
    </row>
    <row r="11" spans="1:15" x14ac:dyDescent="0.4">
      <c r="A11" s="10"/>
      <c r="C11">
        <v>1561.395</v>
      </c>
      <c r="D11">
        <v>219.65</v>
      </c>
      <c r="E11">
        <f t="shared" si="0"/>
        <v>0.14067548570348951</v>
      </c>
      <c r="H11">
        <v>958.72400000000005</v>
      </c>
      <c r="I11">
        <v>161.02500000000001</v>
      </c>
      <c r="J11">
        <f t="shared" si="1"/>
        <v>0.1679576186681464</v>
      </c>
      <c r="M11">
        <v>988.42700000000002</v>
      </c>
      <c r="N11">
        <v>24.623000000000001</v>
      </c>
      <c r="O11">
        <f t="shared" si="2"/>
        <v>2.4911298457043363E-2</v>
      </c>
    </row>
    <row r="12" spans="1:15" x14ac:dyDescent="0.4">
      <c r="A12" s="10"/>
      <c r="C12">
        <v>1349.952</v>
      </c>
      <c r="D12">
        <v>5.8630000000000004</v>
      </c>
      <c r="E12">
        <f t="shared" si="0"/>
        <v>4.3431173849144272E-3</v>
      </c>
      <c r="H12">
        <v>1314.385</v>
      </c>
      <c r="I12">
        <v>602.67100000000005</v>
      </c>
      <c r="J12">
        <f t="shared" si="1"/>
        <v>0.45851938359004407</v>
      </c>
      <c r="M12">
        <v>1505.896</v>
      </c>
      <c r="N12">
        <v>407.64299999999997</v>
      </c>
      <c r="O12">
        <f t="shared" si="2"/>
        <v>0.2706979764870881</v>
      </c>
    </row>
    <row r="13" spans="1:15" x14ac:dyDescent="0.4">
      <c r="A13" s="10"/>
      <c r="C13">
        <v>1226.4469999999999</v>
      </c>
      <c r="D13">
        <v>16.414999999999999</v>
      </c>
      <c r="E13">
        <f t="shared" si="0"/>
        <v>1.3384190266680909E-2</v>
      </c>
      <c r="H13">
        <v>862.57799999999997</v>
      </c>
      <c r="I13">
        <v>189.947</v>
      </c>
      <c r="J13">
        <f t="shared" si="1"/>
        <v>0.22020849129006306</v>
      </c>
      <c r="M13">
        <v>1450.788</v>
      </c>
      <c r="N13">
        <v>576.48500000000001</v>
      </c>
      <c r="O13">
        <f t="shared" si="2"/>
        <v>0.3973599175068997</v>
      </c>
    </row>
    <row r="14" spans="1:15" x14ac:dyDescent="0.4">
      <c r="A14" s="10"/>
      <c r="C14">
        <v>1279.6010000000001</v>
      </c>
      <c r="D14">
        <v>254.04400000000001</v>
      </c>
      <c r="E14">
        <f t="shared" si="0"/>
        <v>0.19853376169602868</v>
      </c>
      <c r="H14">
        <v>1433.982</v>
      </c>
      <c r="I14">
        <v>73.087000000000003</v>
      </c>
      <c r="J14">
        <f t="shared" si="1"/>
        <v>5.0967864310709619E-2</v>
      </c>
      <c r="M14">
        <v>792.61800000000005</v>
      </c>
      <c r="N14">
        <v>135.22999999999999</v>
      </c>
      <c r="O14">
        <f t="shared" si="2"/>
        <v>0.17061182057434979</v>
      </c>
    </row>
    <row r="15" spans="1:15" x14ac:dyDescent="0.4">
      <c r="A15" s="10"/>
      <c r="C15">
        <v>1140.463</v>
      </c>
      <c r="D15">
        <v>720.31299999999999</v>
      </c>
      <c r="E15">
        <f t="shared" si="0"/>
        <v>0.63159699174808825</v>
      </c>
      <c r="H15">
        <v>592.11800000000005</v>
      </c>
      <c r="I15">
        <v>10.943</v>
      </c>
      <c r="J15">
        <f t="shared" si="1"/>
        <v>1.8481113561823824E-2</v>
      </c>
      <c r="M15">
        <v>1532.473</v>
      </c>
      <c r="N15">
        <v>617.13199999999995</v>
      </c>
      <c r="O15">
        <f t="shared" si="2"/>
        <v>0.40270334289739523</v>
      </c>
    </row>
    <row r="16" spans="1:15" x14ac:dyDescent="0.4">
      <c r="A16" s="10"/>
      <c r="C16">
        <v>830.92</v>
      </c>
      <c r="D16">
        <v>347.45400000000001</v>
      </c>
      <c r="E16">
        <f t="shared" si="0"/>
        <v>0.41815577913637897</v>
      </c>
      <c r="H16">
        <v>998.58900000000006</v>
      </c>
      <c r="I16">
        <v>17.588000000000001</v>
      </c>
      <c r="J16">
        <f t="shared" si="1"/>
        <v>1.7612851733796387E-2</v>
      </c>
      <c r="M16">
        <v>3379.96</v>
      </c>
      <c r="N16">
        <v>1338.617</v>
      </c>
      <c r="O16">
        <f t="shared" si="2"/>
        <v>0.39604521947005289</v>
      </c>
    </row>
    <row r="17" spans="1:15" x14ac:dyDescent="0.4">
      <c r="A17" s="10"/>
      <c r="C17">
        <v>1356.2049999999999</v>
      </c>
      <c r="D17">
        <v>127.413</v>
      </c>
      <c r="E17">
        <f t="shared" si="0"/>
        <v>9.3948186299268918E-2</v>
      </c>
      <c r="H17">
        <v>1346.825</v>
      </c>
      <c r="I17">
        <v>20.713999999999999</v>
      </c>
      <c r="J17">
        <f t="shared" si="1"/>
        <v>1.5379874890947226E-2</v>
      </c>
      <c r="M17">
        <v>1683.7270000000001</v>
      </c>
      <c r="N17">
        <v>544.827</v>
      </c>
      <c r="O17">
        <f t="shared" si="2"/>
        <v>0.32358393017395337</v>
      </c>
    </row>
    <row r="18" spans="1:15" x14ac:dyDescent="0.4">
      <c r="A18" s="10"/>
      <c r="C18">
        <v>2692.4769999999999</v>
      </c>
      <c r="D18">
        <v>161.416</v>
      </c>
      <c r="E18">
        <f t="shared" si="0"/>
        <v>5.9950744240340775E-2</v>
      </c>
      <c r="H18">
        <v>742.2</v>
      </c>
      <c r="I18">
        <v>22.669</v>
      </c>
      <c r="J18">
        <f t="shared" si="1"/>
        <v>3.0542980328752356E-2</v>
      </c>
      <c r="M18">
        <v>2639.7139999999999</v>
      </c>
      <c r="N18">
        <v>898.53499999999997</v>
      </c>
      <c r="O18">
        <f t="shared" si="2"/>
        <v>0.34039104236292267</v>
      </c>
    </row>
    <row r="19" spans="1:15" x14ac:dyDescent="0.4">
      <c r="A19" s="10"/>
      <c r="C19">
        <v>925.89300000000003</v>
      </c>
      <c r="D19">
        <v>78.948999999999998</v>
      </c>
      <c r="E19">
        <f t="shared" si="0"/>
        <v>8.5267952128377678E-2</v>
      </c>
      <c r="H19">
        <v>1203.779</v>
      </c>
      <c r="I19">
        <v>209.489</v>
      </c>
      <c r="J19">
        <f t="shared" si="1"/>
        <v>0.17402612938089135</v>
      </c>
      <c r="M19">
        <v>755.48800000000006</v>
      </c>
      <c r="N19">
        <v>211.05199999999999</v>
      </c>
      <c r="O19">
        <f t="shared" si="2"/>
        <v>0.27935850734889234</v>
      </c>
    </row>
    <row r="20" spans="1:15" x14ac:dyDescent="0.4">
      <c r="A20" s="10"/>
      <c r="C20">
        <v>1774.7919999999999</v>
      </c>
      <c r="D20">
        <v>447.50900000000001</v>
      </c>
      <c r="E20">
        <f t="shared" si="0"/>
        <v>0.25214729388007162</v>
      </c>
      <c r="H20">
        <v>1082.2280000000001</v>
      </c>
      <c r="I20">
        <v>98.491</v>
      </c>
      <c r="J20">
        <f t="shared" si="1"/>
        <v>9.1007625010626217E-2</v>
      </c>
      <c r="M20">
        <v>893.84500000000003</v>
      </c>
      <c r="N20">
        <v>305.63499999999999</v>
      </c>
      <c r="O20">
        <f t="shared" si="2"/>
        <v>0.34193288545553197</v>
      </c>
    </row>
    <row r="21" spans="1:15" x14ac:dyDescent="0.4">
      <c r="A21" s="10"/>
      <c r="C21">
        <v>1375.7470000000001</v>
      </c>
      <c r="D21">
        <v>481.51100000000002</v>
      </c>
      <c r="E21">
        <f t="shared" si="0"/>
        <v>0.34999967290497452</v>
      </c>
      <c r="H21">
        <v>1350.3420000000001</v>
      </c>
      <c r="I21">
        <v>8.9890000000000008</v>
      </c>
      <c r="J21">
        <f t="shared" si="1"/>
        <v>6.6568321210478528E-3</v>
      </c>
      <c r="M21">
        <v>1986.2349999999999</v>
      </c>
      <c r="N21">
        <v>224.34100000000001</v>
      </c>
      <c r="O21">
        <f t="shared" si="2"/>
        <v>0.11294786367172063</v>
      </c>
    </row>
    <row r="22" spans="1:15" x14ac:dyDescent="0.4">
      <c r="A22" s="10"/>
      <c r="C22">
        <v>2797.2220000000002</v>
      </c>
      <c r="D22">
        <v>532.71100000000001</v>
      </c>
      <c r="E22">
        <f t="shared" si="0"/>
        <v>0.19044287510966237</v>
      </c>
      <c r="H22">
        <v>1254.9780000000001</v>
      </c>
      <c r="I22">
        <v>127.804</v>
      </c>
      <c r="J22">
        <f t="shared" si="1"/>
        <v>0.10183764177539367</v>
      </c>
      <c r="M22">
        <v>968.10400000000004</v>
      </c>
      <c r="N22">
        <v>560.07000000000005</v>
      </c>
      <c r="O22">
        <f t="shared" si="2"/>
        <v>0.5785225554279293</v>
      </c>
    </row>
    <row r="23" spans="1:15" x14ac:dyDescent="0.4">
      <c r="A23" s="10"/>
      <c r="C23">
        <v>1324.9380000000001</v>
      </c>
      <c r="D23">
        <v>98.491</v>
      </c>
      <c r="E23">
        <f t="shared" si="0"/>
        <v>7.4336308566891426E-2</v>
      </c>
      <c r="M23">
        <v>1775.183</v>
      </c>
      <c r="N23">
        <v>869.61300000000006</v>
      </c>
      <c r="O23">
        <f t="shared" si="2"/>
        <v>0.48987231175602747</v>
      </c>
    </row>
    <row r="24" spans="1:15" x14ac:dyDescent="0.4">
      <c r="A24" s="10"/>
      <c r="C24">
        <v>539.74599999999998</v>
      </c>
      <c r="D24">
        <v>21.495999999999999</v>
      </c>
      <c r="E24">
        <f t="shared" si="0"/>
        <v>3.98261404438384E-2</v>
      </c>
    </row>
    <row r="25" spans="1:15" x14ac:dyDescent="0.4">
      <c r="A25" s="10"/>
      <c r="C25">
        <v>445.16399999999999</v>
      </c>
      <c r="D25">
        <v>1.5629999999999999</v>
      </c>
      <c r="E25">
        <f t="shared" si="0"/>
        <v>3.5110655848181794E-3</v>
      </c>
    </row>
    <row r="26" spans="1:15" x14ac:dyDescent="0.4">
      <c r="A26" s="10"/>
      <c r="C26">
        <v>481.12099999999998</v>
      </c>
      <c r="D26">
        <v>118.033</v>
      </c>
      <c r="E26">
        <f t="shared" si="0"/>
        <v>0.24532913757661795</v>
      </c>
    </row>
    <row r="27" spans="1:15" x14ac:dyDescent="0.4">
      <c r="A27" s="10"/>
      <c r="C27">
        <v>938.00900000000001</v>
      </c>
      <c r="D27">
        <v>350.58100000000002</v>
      </c>
      <c r="E27">
        <f t="shared" si="0"/>
        <v>0.37375014525446987</v>
      </c>
    </row>
    <row r="28" spans="1:15" x14ac:dyDescent="0.4">
      <c r="A28" s="10"/>
      <c r="C28">
        <v>1022.821</v>
      </c>
      <c r="D28">
        <v>176.65799999999999</v>
      </c>
      <c r="E28">
        <f t="shared" si="0"/>
        <v>0.17271643816464463</v>
      </c>
    </row>
    <row r="29" spans="1:15" x14ac:dyDescent="0.4">
      <c r="A29" s="10"/>
      <c r="C29">
        <v>648.00800000000004</v>
      </c>
      <c r="D29">
        <v>102.79</v>
      </c>
      <c r="E29">
        <f t="shared" si="0"/>
        <v>0.15862458488166814</v>
      </c>
    </row>
    <row r="30" spans="1:15" x14ac:dyDescent="0.4">
      <c r="A30" s="10"/>
    </row>
    <row r="31" spans="1:15" x14ac:dyDescent="0.4">
      <c r="A31" s="10"/>
      <c r="B31" t="s">
        <v>38</v>
      </c>
      <c r="C31" t="s">
        <v>33</v>
      </c>
      <c r="D31" t="s">
        <v>34</v>
      </c>
      <c r="E31" t="s">
        <v>35</v>
      </c>
      <c r="G31" t="s">
        <v>39</v>
      </c>
      <c r="H31" t="s">
        <v>33</v>
      </c>
      <c r="I31" t="s">
        <v>34</v>
      </c>
      <c r="J31" t="s">
        <v>35</v>
      </c>
      <c r="L31" t="s">
        <v>40</v>
      </c>
      <c r="M31" t="s">
        <v>33</v>
      </c>
      <c r="N31" t="s">
        <v>34</v>
      </c>
      <c r="O31" t="s">
        <v>35</v>
      </c>
    </row>
    <row r="32" spans="1:15" x14ac:dyDescent="0.4">
      <c r="A32" s="10"/>
      <c r="C32">
        <v>786.36400000000003</v>
      </c>
      <c r="D32">
        <v>1.173</v>
      </c>
      <c r="E32">
        <f>D32/C32</f>
        <v>1.4916756107858447E-3</v>
      </c>
      <c r="H32">
        <v>805.51499999999999</v>
      </c>
      <c r="I32">
        <v>0.78200000000000003</v>
      </c>
      <c r="J32">
        <f>I32/H32</f>
        <v>9.7080749582565198E-4</v>
      </c>
      <c r="M32">
        <v>2108.9569999999999</v>
      </c>
      <c r="N32">
        <v>491.28199999999998</v>
      </c>
      <c r="O32">
        <f>N32/M32</f>
        <v>0.2329502213653479</v>
      </c>
    </row>
    <row r="33" spans="1:15" x14ac:dyDescent="0.4">
      <c r="A33" s="10"/>
      <c r="C33">
        <v>1007.187</v>
      </c>
      <c r="D33">
        <v>0</v>
      </c>
      <c r="E33">
        <f t="shared" ref="E33:E49" si="3">D33/C33</f>
        <v>0</v>
      </c>
      <c r="H33">
        <v>1181.501</v>
      </c>
      <c r="I33">
        <v>25.404</v>
      </c>
      <c r="J33">
        <f t="shared" ref="J33:J63" si="4">I33/H33</f>
        <v>2.15014629695616E-2</v>
      </c>
      <c r="M33">
        <v>1841.2339999999999</v>
      </c>
      <c r="N33">
        <v>104.744</v>
      </c>
      <c r="O33">
        <f t="shared" ref="O33:O55" si="5">N33/M33</f>
        <v>5.6887934939285283E-2</v>
      </c>
    </row>
    <row r="34" spans="1:15" x14ac:dyDescent="0.4">
      <c r="A34" s="10"/>
      <c r="C34">
        <v>625.33900000000006</v>
      </c>
      <c r="D34">
        <v>125.068</v>
      </c>
      <c r="E34">
        <f t="shared" si="3"/>
        <v>0.20000031982652608</v>
      </c>
      <c r="H34">
        <v>467.44099999999997</v>
      </c>
      <c r="I34">
        <v>26.968</v>
      </c>
      <c r="J34">
        <f t="shared" si="4"/>
        <v>5.7692842519162853E-2</v>
      </c>
      <c r="M34">
        <v>1378.4829999999999</v>
      </c>
      <c r="N34">
        <v>144.21899999999999</v>
      </c>
      <c r="O34">
        <f t="shared" si="5"/>
        <v>0.10462152960899772</v>
      </c>
    </row>
    <row r="35" spans="1:15" x14ac:dyDescent="0.4">
      <c r="A35" s="10"/>
      <c r="C35">
        <v>866.09500000000003</v>
      </c>
      <c r="D35">
        <v>40.256</v>
      </c>
      <c r="E35">
        <f t="shared" si="3"/>
        <v>4.6479889619499011E-2</v>
      </c>
      <c r="H35">
        <v>1344.8710000000001</v>
      </c>
      <c r="I35">
        <v>4.2990000000000004</v>
      </c>
      <c r="J35">
        <f t="shared" si="4"/>
        <v>3.1965891152385619E-3</v>
      </c>
      <c r="M35">
        <v>2017.1110000000001</v>
      </c>
      <c r="N35">
        <v>1162.3499999999999</v>
      </c>
      <c r="O35">
        <f t="shared" si="5"/>
        <v>0.5762449364462342</v>
      </c>
    </row>
    <row r="36" spans="1:15" x14ac:dyDescent="0.4">
      <c r="A36" s="10"/>
      <c r="C36">
        <v>748.06200000000001</v>
      </c>
      <c r="D36">
        <v>193.07400000000001</v>
      </c>
      <c r="E36">
        <f t="shared" si="3"/>
        <v>0.25809892762899334</v>
      </c>
      <c r="H36">
        <v>1376.529</v>
      </c>
      <c r="I36">
        <v>39.475000000000001</v>
      </c>
      <c r="J36">
        <f t="shared" si="4"/>
        <v>2.86772018606219E-2</v>
      </c>
      <c r="M36">
        <v>1852.9590000000001</v>
      </c>
      <c r="N36">
        <v>1267.876</v>
      </c>
      <c r="O36">
        <f t="shared" si="5"/>
        <v>0.68424395790732551</v>
      </c>
    </row>
    <row r="37" spans="1:15" x14ac:dyDescent="0.4">
      <c r="A37" s="10"/>
      <c r="C37">
        <v>731.25599999999997</v>
      </c>
      <c r="D37">
        <v>41.037999999999997</v>
      </c>
      <c r="E37">
        <f t="shared" si="3"/>
        <v>5.6119881409520053E-2</v>
      </c>
      <c r="H37">
        <v>1906.895</v>
      </c>
      <c r="I37">
        <v>203.23500000000001</v>
      </c>
      <c r="J37">
        <f t="shared" si="4"/>
        <v>0.10657901982017888</v>
      </c>
      <c r="M37">
        <v>590.94600000000003</v>
      </c>
      <c r="N37">
        <v>59.015999999999998</v>
      </c>
      <c r="O37">
        <f t="shared" si="5"/>
        <v>9.9866992923211245E-2</v>
      </c>
    </row>
    <row r="38" spans="1:15" x14ac:dyDescent="0.4">
      <c r="A38" s="10"/>
      <c r="C38">
        <v>893.84500000000003</v>
      </c>
      <c r="D38">
        <v>28.922000000000001</v>
      </c>
      <c r="E38">
        <f t="shared" si="3"/>
        <v>3.2356840391790521E-2</v>
      </c>
      <c r="H38">
        <v>1574.2919999999999</v>
      </c>
      <c r="I38">
        <v>36.347999999999999</v>
      </c>
      <c r="J38">
        <f t="shared" si="4"/>
        <v>2.3088474056909392E-2</v>
      </c>
      <c r="M38">
        <v>2109.739</v>
      </c>
      <c r="N38">
        <v>447.899</v>
      </c>
      <c r="O38">
        <f t="shared" si="5"/>
        <v>0.21230066847131326</v>
      </c>
    </row>
    <row r="39" spans="1:15" x14ac:dyDescent="0.4">
      <c r="A39" s="10"/>
      <c r="C39">
        <v>1160.7860000000001</v>
      </c>
      <c r="D39">
        <v>62.924999999999997</v>
      </c>
      <c r="E39">
        <f t="shared" si="3"/>
        <v>5.420895841266176E-2</v>
      </c>
      <c r="H39">
        <v>1443.7529999999999</v>
      </c>
      <c r="I39">
        <v>8.2080000000000002</v>
      </c>
      <c r="J39">
        <f t="shared" si="4"/>
        <v>5.6851829918275502E-3</v>
      </c>
      <c r="M39">
        <v>2309.0659999999998</v>
      </c>
      <c r="N39">
        <v>947.78</v>
      </c>
      <c r="O39">
        <f t="shared" si="5"/>
        <v>0.41046033331225701</v>
      </c>
    </row>
    <row r="40" spans="1:15" x14ac:dyDescent="0.4">
      <c r="A40" s="10"/>
      <c r="C40">
        <v>1894.3879999999999</v>
      </c>
      <c r="D40">
        <v>341.20100000000002</v>
      </c>
      <c r="E40">
        <f t="shared" si="3"/>
        <v>0.18011146607769898</v>
      </c>
      <c r="H40">
        <v>1593.443</v>
      </c>
      <c r="I40">
        <v>111.389</v>
      </c>
      <c r="J40">
        <f t="shared" si="4"/>
        <v>6.9904602800351184E-2</v>
      </c>
      <c r="M40">
        <v>921.98500000000001</v>
      </c>
      <c r="N40">
        <v>172.35900000000001</v>
      </c>
      <c r="O40">
        <f t="shared" si="5"/>
        <v>0.18694338844992056</v>
      </c>
    </row>
    <row r="41" spans="1:15" x14ac:dyDescent="0.4">
      <c r="A41" s="10"/>
      <c r="C41">
        <v>2005.7760000000001</v>
      </c>
      <c r="D41">
        <v>448.68099999999998</v>
      </c>
      <c r="E41">
        <f t="shared" si="3"/>
        <v>0.22369447036957266</v>
      </c>
      <c r="H41">
        <v>1419.13</v>
      </c>
      <c r="I41">
        <v>317.36</v>
      </c>
      <c r="J41">
        <f t="shared" si="4"/>
        <v>0.22362997047486841</v>
      </c>
      <c r="M41">
        <v>1029.4649999999999</v>
      </c>
      <c r="N41">
        <v>553.81600000000003</v>
      </c>
      <c r="O41">
        <f t="shared" si="5"/>
        <v>0.53796486524554021</v>
      </c>
    </row>
    <row r="42" spans="1:15" x14ac:dyDescent="0.4">
      <c r="A42" s="10"/>
      <c r="C42">
        <v>777.76599999999996</v>
      </c>
      <c r="D42">
        <v>161.416</v>
      </c>
      <c r="E42">
        <f t="shared" si="3"/>
        <v>0.20753799986114077</v>
      </c>
      <c r="H42">
        <v>1362.8489999999999</v>
      </c>
      <c r="I42">
        <v>45.728000000000002</v>
      </c>
      <c r="J42">
        <f t="shared" si="4"/>
        <v>3.3553240307620288E-2</v>
      </c>
      <c r="M42">
        <v>3218.5439999999999</v>
      </c>
      <c r="N42">
        <v>825.05700000000002</v>
      </c>
      <c r="O42">
        <f t="shared" si="5"/>
        <v>0.25634479441635721</v>
      </c>
    </row>
    <row r="43" spans="1:15" x14ac:dyDescent="0.4">
      <c r="A43" s="10"/>
      <c r="C43">
        <v>1815.83</v>
      </c>
      <c r="D43">
        <v>130.93</v>
      </c>
      <c r="E43">
        <f t="shared" si="3"/>
        <v>7.2104767516782964E-2</v>
      </c>
      <c r="H43">
        <v>674.976</v>
      </c>
      <c r="I43">
        <v>61.752000000000002</v>
      </c>
      <c r="J43">
        <f t="shared" si="4"/>
        <v>9.148769734034988E-2</v>
      </c>
      <c r="M43">
        <v>1443.3620000000001</v>
      </c>
      <c r="N43">
        <v>960.678</v>
      </c>
      <c r="O43">
        <f t="shared" si="5"/>
        <v>0.66558354730136993</v>
      </c>
    </row>
    <row r="44" spans="1:15" x14ac:dyDescent="0.4">
      <c r="A44" s="10"/>
      <c r="C44">
        <v>897.36199999999997</v>
      </c>
      <c r="D44">
        <v>139.13800000000001</v>
      </c>
      <c r="E44">
        <f t="shared" si="3"/>
        <v>0.15505225315981735</v>
      </c>
      <c r="H44">
        <v>722.65800000000002</v>
      </c>
      <c r="I44">
        <v>50.417999999999999</v>
      </c>
      <c r="J44">
        <f t="shared" si="4"/>
        <v>6.9767441860465115E-2</v>
      </c>
      <c r="M44">
        <v>5250.8980000000001</v>
      </c>
      <c r="N44">
        <v>2261.384</v>
      </c>
      <c r="O44">
        <f t="shared" si="5"/>
        <v>0.43066614510508489</v>
      </c>
    </row>
    <row r="45" spans="1:15" x14ac:dyDescent="0.4">
      <c r="A45" s="10"/>
      <c r="C45">
        <v>1236.2180000000001</v>
      </c>
      <c r="D45">
        <v>37.520000000000003</v>
      </c>
      <c r="E45">
        <f t="shared" si="3"/>
        <v>3.0350633949675545E-2</v>
      </c>
      <c r="H45">
        <v>1420.693</v>
      </c>
      <c r="I45">
        <v>47.290999999999997</v>
      </c>
      <c r="J45">
        <f t="shared" si="4"/>
        <v>3.3287275998403594E-2</v>
      </c>
      <c r="M45">
        <v>1795.115</v>
      </c>
      <c r="N45">
        <v>74.259</v>
      </c>
      <c r="O45">
        <f t="shared" si="5"/>
        <v>4.1367266164006204E-2</v>
      </c>
    </row>
    <row r="46" spans="1:15" x14ac:dyDescent="0.4">
      <c r="A46" s="10"/>
      <c r="C46">
        <v>813.72299999999996</v>
      </c>
      <c r="D46">
        <v>7.8170000000000002</v>
      </c>
      <c r="E46">
        <f t="shared" si="3"/>
        <v>9.6064631330317566E-3</v>
      </c>
      <c r="H46">
        <v>1851.787</v>
      </c>
      <c r="I46">
        <v>765.25900000000001</v>
      </c>
      <c r="J46">
        <f t="shared" si="4"/>
        <v>0.41325433216671248</v>
      </c>
      <c r="M46">
        <v>894.23500000000001</v>
      </c>
      <c r="N46">
        <v>125.068</v>
      </c>
      <c r="O46">
        <f t="shared" si="5"/>
        <v>0.13986032754253636</v>
      </c>
    </row>
    <row r="47" spans="1:15" x14ac:dyDescent="0.4">
      <c r="A47" s="10"/>
      <c r="C47">
        <v>643.31799999999998</v>
      </c>
      <c r="D47">
        <v>101.227</v>
      </c>
      <c r="E47">
        <f t="shared" si="3"/>
        <v>0.15735141873847772</v>
      </c>
      <c r="H47">
        <v>1674.347</v>
      </c>
      <c r="I47">
        <v>916.12199999999996</v>
      </c>
      <c r="J47">
        <f t="shared" si="4"/>
        <v>0.54715181500608889</v>
      </c>
      <c r="M47">
        <v>2245.75</v>
      </c>
      <c r="N47">
        <v>29.312999999999999</v>
      </c>
      <c r="O47">
        <f t="shared" si="5"/>
        <v>1.3052655015028386E-2</v>
      </c>
    </row>
    <row r="48" spans="1:15" x14ac:dyDescent="0.4">
      <c r="A48" s="10"/>
      <c r="C48">
        <v>251.30799999999999</v>
      </c>
      <c r="D48">
        <v>173.53200000000001</v>
      </c>
      <c r="E48">
        <f t="shared" si="3"/>
        <v>0.69051522434622059</v>
      </c>
      <c r="H48">
        <v>1414.44</v>
      </c>
      <c r="I48">
        <v>211.44300000000001</v>
      </c>
      <c r="J48">
        <f t="shared" si="4"/>
        <v>0.14948884364129975</v>
      </c>
      <c r="M48">
        <v>2617.4369999999999</v>
      </c>
      <c r="N48">
        <v>1049.789</v>
      </c>
      <c r="O48">
        <f t="shared" si="5"/>
        <v>0.40107517392013636</v>
      </c>
    </row>
    <row r="49" spans="1:15" x14ac:dyDescent="0.4">
      <c r="A49" s="10"/>
      <c r="C49">
        <v>477.21199999999999</v>
      </c>
      <c r="D49">
        <v>94.972999999999999</v>
      </c>
      <c r="E49">
        <f t="shared" si="3"/>
        <v>0.19901637008289816</v>
      </c>
      <c r="H49">
        <v>4447.3360000000002</v>
      </c>
      <c r="I49">
        <v>166.887</v>
      </c>
      <c r="J49">
        <f t="shared" si="4"/>
        <v>3.752516113016871E-2</v>
      </c>
      <c r="M49">
        <v>3660.5810000000001</v>
      </c>
      <c r="N49">
        <v>344.71800000000002</v>
      </c>
      <c r="O49">
        <f t="shared" si="5"/>
        <v>9.4170297010228707E-2</v>
      </c>
    </row>
    <row r="50" spans="1:15" x14ac:dyDescent="0.4">
      <c r="A50" s="10"/>
      <c r="H50">
        <v>3091.913</v>
      </c>
      <c r="I50">
        <v>479.94799999999998</v>
      </c>
      <c r="J50">
        <f t="shared" si="4"/>
        <v>0.15522687734098597</v>
      </c>
      <c r="M50">
        <v>4672.8490000000002</v>
      </c>
      <c r="N50">
        <v>1763.067</v>
      </c>
      <c r="O50">
        <f t="shared" si="5"/>
        <v>0.37730022947456676</v>
      </c>
    </row>
    <row r="51" spans="1:15" x14ac:dyDescent="0.4">
      <c r="A51" s="10"/>
      <c r="H51">
        <v>691.39099999999996</v>
      </c>
      <c r="I51">
        <v>44.555</v>
      </c>
      <c r="J51">
        <f t="shared" si="4"/>
        <v>6.4442551320453983E-2</v>
      </c>
      <c r="M51">
        <v>1577.81</v>
      </c>
      <c r="N51">
        <v>664.423</v>
      </c>
      <c r="O51">
        <f t="shared" si="5"/>
        <v>0.42110456899119669</v>
      </c>
    </row>
    <row r="52" spans="1:15" x14ac:dyDescent="0.4">
      <c r="A52" s="10"/>
      <c r="H52">
        <v>981.00099999999998</v>
      </c>
      <c r="I52">
        <v>203.626</v>
      </c>
      <c r="J52">
        <f t="shared" si="4"/>
        <v>0.20756961511761968</v>
      </c>
      <c r="M52">
        <v>1387.472</v>
      </c>
      <c r="N52">
        <v>607.75199999999995</v>
      </c>
      <c r="O52">
        <f t="shared" si="5"/>
        <v>0.43802829894945627</v>
      </c>
    </row>
    <row r="53" spans="1:15" x14ac:dyDescent="0.4">
      <c r="A53" s="10"/>
      <c r="H53">
        <v>919.24900000000002</v>
      </c>
      <c r="I53">
        <v>139.91999999999999</v>
      </c>
      <c r="J53">
        <f t="shared" si="4"/>
        <v>0.15221120719195777</v>
      </c>
      <c r="M53">
        <v>1760.722</v>
      </c>
      <c r="N53">
        <v>111.779</v>
      </c>
      <c r="O53">
        <f t="shared" si="5"/>
        <v>6.348475227775878E-2</v>
      </c>
    </row>
    <row r="54" spans="1:15" x14ac:dyDescent="0.4">
      <c r="A54" s="10"/>
      <c r="H54">
        <v>966.93100000000004</v>
      </c>
      <c r="I54">
        <v>140.31100000000001</v>
      </c>
      <c r="J54">
        <f t="shared" si="4"/>
        <v>0.14510963036659286</v>
      </c>
      <c r="M54">
        <v>1999.5229999999999</v>
      </c>
      <c r="N54">
        <v>997.80700000000002</v>
      </c>
      <c r="O54">
        <f t="shared" si="5"/>
        <v>0.4990225168702736</v>
      </c>
    </row>
    <row r="55" spans="1:15" x14ac:dyDescent="0.4">
      <c r="A55" s="10"/>
      <c r="H55">
        <v>1077.9290000000001</v>
      </c>
      <c r="I55">
        <v>330.64800000000002</v>
      </c>
      <c r="J55">
        <f t="shared" si="4"/>
        <v>0.30674376512738777</v>
      </c>
      <c r="M55">
        <v>560.46100000000001</v>
      </c>
      <c r="N55">
        <v>243.49199999999999</v>
      </c>
      <c r="O55">
        <f t="shared" si="5"/>
        <v>0.43444949782411263</v>
      </c>
    </row>
    <row r="56" spans="1:15" x14ac:dyDescent="0.4">
      <c r="A56" s="10"/>
      <c r="H56">
        <v>1102.943</v>
      </c>
      <c r="I56">
        <v>186.03899999999999</v>
      </c>
      <c r="J56">
        <f t="shared" si="4"/>
        <v>0.16867508112386587</v>
      </c>
    </row>
    <row r="57" spans="1:15" x14ac:dyDescent="0.4">
      <c r="A57" s="10"/>
      <c r="H57">
        <v>1271.7840000000001</v>
      </c>
      <c r="I57">
        <v>484.63799999999998</v>
      </c>
      <c r="J57">
        <f t="shared" si="4"/>
        <v>0.3810694268838104</v>
      </c>
    </row>
    <row r="58" spans="1:15" x14ac:dyDescent="0.4">
      <c r="A58" s="10"/>
      <c r="H58">
        <v>1262.0129999999999</v>
      </c>
      <c r="I58">
        <v>470.56799999999998</v>
      </c>
      <c r="J58">
        <f t="shared" si="4"/>
        <v>0.37287096091720134</v>
      </c>
    </row>
    <row r="59" spans="1:15" x14ac:dyDescent="0.4">
      <c r="A59" s="10"/>
      <c r="H59">
        <v>688.65499999999997</v>
      </c>
      <c r="I59">
        <v>222.77699999999999</v>
      </c>
      <c r="J59">
        <f t="shared" si="4"/>
        <v>0.32349579978363624</v>
      </c>
    </row>
    <row r="60" spans="1:15" x14ac:dyDescent="0.4">
      <c r="H60">
        <v>3048.53</v>
      </c>
      <c r="I60">
        <v>998.58900000000006</v>
      </c>
      <c r="J60">
        <f t="shared" si="4"/>
        <v>0.32756410466683944</v>
      </c>
    </row>
    <row r="61" spans="1:15" x14ac:dyDescent="0.4">
      <c r="H61">
        <v>1295.2339999999999</v>
      </c>
      <c r="I61">
        <v>617.91399999999999</v>
      </c>
      <c r="J61">
        <f t="shared" si="4"/>
        <v>0.4770674642574238</v>
      </c>
    </row>
    <row r="62" spans="1:15" x14ac:dyDescent="0.4">
      <c r="H62">
        <v>791.05399999999997</v>
      </c>
      <c r="I62">
        <v>261.86099999999999</v>
      </c>
      <c r="J62">
        <f t="shared" si="4"/>
        <v>0.33102797027762959</v>
      </c>
    </row>
    <row r="63" spans="1:15" x14ac:dyDescent="0.4">
      <c r="H63">
        <v>760.96</v>
      </c>
      <c r="I63">
        <v>152.42699999999999</v>
      </c>
      <c r="J63">
        <f t="shared" si="4"/>
        <v>0.20030882043734227</v>
      </c>
    </row>
    <row r="65" spans="2:15" x14ac:dyDescent="0.4">
      <c r="B65" t="s">
        <v>41</v>
      </c>
      <c r="C65" t="s">
        <v>33</v>
      </c>
      <c r="D65" t="s">
        <v>34</v>
      </c>
      <c r="E65" t="s">
        <v>35</v>
      </c>
      <c r="G65" t="s">
        <v>42</v>
      </c>
      <c r="H65" t="s">
        <v>33</v>
      </c>
      <c r="I65" t="s">
        <v>34</v>
      </c>
      <c r="J65" t="s">
        <v>35</v>
      </c>
      <c r="L65" t="s">
        <v>43</v>
      </c>
      <c r="M65" t="s">
        <v>33</v>
      </c>
      <c r="N65" t="s">
        <v>34</v>
      </c>
      <c r="O65" t="s">
        <v>44</v>
      </c>
    </row>
    <row r="66" spans="2:15" x14ac:dyDescent="0.4">
      <c r="C66">
        <v>425.62200000000001</v>
      </c>
      <c r="D66">
        <v>14.461</v>
      </c>
      <c r="E66">
        <f>D66/C66</f>
        <v>3.3976157247510699E-2</v>
      </c>
      <c r="H66">
        <v>1044.317</v>
      </c>
      <c r="I66">
        <v>122.723</v>
      </c>
      <c r="J66">
        <f>I66/H66</f>
        <v>0.11751508402142261</v>
      </c>
      <c r="M66">
        <v>1985.8440000000001</v>
      </c>
      <c r="N66">
        <v>462.75099999999998</v>
      </c>
      <c r="O66">
        <f t="shared" ref="O66:O80" si="6">N66/M66</f>
        <v>0.23302484988750374</v>
      </c>
    </row>
    <row r="67" spans="2:15" x14ac:dyDescent="0.4">
      <c r="C67">
        <v>1387.472</v>
      </c>
      <c r="D67">
        <v>519.81299999999999</v>
      </c>
      <c r="E67">
        <f t="shared" ref="E67:E85" si="7">D67/C67</f>
        <v>0.37464756045527403</v>
      </c>
      <c r="H67">
        <v>1301.4880000000001</v>
      </c>
      <c r="I67">
        <v>305.24400000000003</v>
      </c>
      <c r="J67">
        <f t="shared" ref="J67:J78" si="8">I67/H67</f>
        <v>0.2345346249830963</v>
      </c>
      <c r="M67">
        <v>1822.0830000000001</v>
      </c>
      <c r="N67">
        <v>672.63099999999997</v>
      </c>
      <c r="O67">
        <f t="shared" si="6"/>
        <v>0.36915497263297004</v>
      </c>
    </row>
    <row r="68" spans="2:15" x14ac:dyDescent="0.4">
      <c r="C68">
        <v>1047.0530000000001</v>
      </c>
      <c r="D68">
        <v>32.83</v>
      </c>
      <c r="E68">
        <f t="shared" si="7"/>
        <v>3.1354668770348773E-2</v>
      </c>
      <c r="H68">
        <v>1946.76</v>
      </c>
      <c r="I68">
        <v>217.30500000000001</v>
      </c>
      <c r="J68">
        <f t="shared" si="8"/>
        <v>0.11162392898970598</v>
      </c>
      <c r="M68">
        <v>1948.7139999999999</v>
      </c>
      <c r="N68">
        <v>741.41800000000001</v>
      </c>
      <c r="O68">
        <f t="shared" si="6"/>
        <v>0.38046527094278587</v>
      </c>
    </row>
    <row r="69" spans="2:15" x14ac:dyDescent="0.4">
      <c r="C69">
        <v>1233.0909999999999</v>
      </c>
      <c r="D69">
        <v>24.623000000000001</v>
      </c>
      <c r="E69">
        <f t="shared" si="7"/>
        <v>1.9968518138563984E-2</v>
      </c>
      <c r="H69">
        <v>2570.9270000000001</v>
      </c>
      <c r="I69">
        <v>377.94</v>
      </c>
      <c r="J69">
        <f t="shared" si="8"/>
        <v>0.1470053408751007</v>
      </c>
      <c r="M69">
        <v>2456.4119999999998</v>
      </c>
      <c r="N69">
        <v>961.85</v>
      </c>
      <c r="O69">
        <f t="shared" si="6"/>
        <v>0.3915670498271463</v>
      </c>
    </row>
    <row r="70" spans="2:15" x14ac:dyDescent="0.4">
      <c r="C70">
        <v>737.51</v>
      </c>
      <c r="D70">
        <v>188.774</v>
      </c>
      <c r="E70">
        <f t="shared" si="7"/>
        <v>0.25596127510135458</v>
      </c>
      <c r="H70">
        <v>963.41399999999999</v>
      </c>
      <c r="I70">
        <v>145.39099999999999</v>
      </c>
      <c r="J70">
        <f t="shared" si="8"/>
        <v>0.15091227654985293</v>
      </c>
      <c r="M70">
        <v>378.721</v>
      </c>
      <c r="N70">
        <v>21.495999999999999</v>
      </c>
      <c r="O70">
        <f t="shared" si="6"/>
        <v>5.67594614505137E-2</v>
      </c>
    </row>
    <row r="71" spans="2:15" x14ac:dyDescent="0.4">
      <c r="C71">
        <v>747.67200000000003</v>
      </c>
      <c r="D71">
        <v>24.623000000000001</v>
      </c>
      <c r="E71">
        <f t="shared" si="7"/>
        <v>3.2932890358338948E-2</v>
      </c>
      <c r="H71">
        <v>915.34100000000001</v>
      </c>
      <c r="I71">
        <v>95.364000000000004</v>
      </c>
      <c r="J71">
        <f t="shared" si="8"/>
        <v>0.10418412373093744</v>
      </c>
      <c r="M71">
        <v>2087.8519999999999</v>
      </c>
      <c r="N71">
        <v>493.23700000000002</v>
      </c>
      <c r="O71">
        <f t="shared" si="6"/>
        <v>0.23624136193561615</v>
      </c>
    </row>
    <row r="72" spans="2:15" x14ac:dyDescent="0.4">
      <c r="C72">
        <v>1080.665</v>
      </c>
      <c r="D72">
        <v>57.844000000000001</v>
      </c>
      <c r="E72">
        <f t="shared" si="7"/>
        <v>5.3526300935072386E-2</v>
      </c>
      <c r="H72">
        <v>408.81599999999997</v>
      </c>
      <c r="I72">
        <v>7.0350000000000001</v>
      </c>
      <c r="J72">
        <f t="shared" si="8"/>
        <v>1.7208230597628275E-2</v>
      </c>
      <c r="M72">
        <v>1478.537</v>
      </c>
      <c r="N72">
        <v>204.40799999999999</v>
      </c>
      <c r="O72">
        <f t="shared" si="6"/>
        <v>0.13825017568041922</v>
      </c>
    </row>
    <row r="73" spans="2:15" x14ac:dyDescent="0.4">
      <c r="C73">
        <v>931.75599999999997</v>
      </c>
      <c r="D73">
        <v>62.143000000000001</v>
      </c>
      <c r="E73">
        <f t="shared" si="7"/>
        <v>6.6694499418302647E-2</v>
      </c>
      <c r="H73">
        <v>685.13800000000003</v>
      </c>
      <c r="I73">
        <v>14.07</v>
      </c>
      <c r="J73">
        <f t="shared" si="8"/>
        <v>2.0536008804065749E-2</v>
      </c>
      <c r="M73">
        <v>976.31100000000004</v>
      </c>
      <c r="N73">
        <v>292.73700000000002</v>
      </c>
      <c r="O73">
        <f t="shared" si="6"/>
        <v>0.29983990757043605</v>
      </c>
    </row>
    <row r="74" spans="2:15" x14ac:dyDescent="0.4">
      <c r="C74">
        <v>940.745</v>
      </c>
      <c r="D74">
        <v>80.512</v>
      </c>
      <c r="E74">
        <f t="shared" si="7"/>
        <v>8.5583234564095473E-2</v>
      </c>
      <c r="H74">
        <v>883.29200000000003</v>
      </c>
      <c r="I74">
        <v>77.385999999999996</v>
      </c>
      <c r="J74">
        <f t="shared" si="8"/>
        <v>8.7610891981360628E-2</v>
      </c>
      <c r="M74">
        <v>2289.1329999999998</v>
      </c>
      <c r="N74">
        <v>511.60599999999999</v>
      </c>
      <c r="O74">
        <f t="shared" si="6"/>
        <v>0.22349334879187888</v>
      </c>
    </row>
    <row r="75" spans="2:15" x14ac:dyDescent="0.4">
      <c r="C75">
        <v>355.66199999999998</v>
      </c>
      <c r="D75">
        <v>26.186</v>
      </c>
      <c r="E75">
        <f t="shared" si="7"/>
        <v>7.3626083191344602E-2</v>
      </c>
      <c r="H75">
        <v>1337.0540000000001</v>
      </c>
      <c r="I75">
        <v>68.006</v>
      </c>
      <c r="J75">
        <f t="shared" si="8"/>
        <v>5.0862568003984879E-2</v>
      </c>
      <c r="M75">
        <v>1641.5160000000001</v>
      </c>
      <c r="N75">
        <v>374.03100000000001</v>
      </c>
      <c r="O75">
        <f t="shared" si="6"/>
        <v>0.22785705408902501</v>
      </c>
    </row>
    <row r="76" spans="2:15" x14ac:dyDescent="0.4">
      <c r="C76">
        <v>586.25599999999997</v>
      </c>
      <c r="D76">
        <v>105.13500000000001</v>
      </c>
      <c r="E76">
        <f t="shared" si="7"/>
        <v>0.17933291940722143</v>
      </c>
      <c r="H76">
        <v>1540.68</v>
      </c>
      <c r="I76">
        <v>98.491</v>
      </c>
      <c r="J76">
        <f t="shared" si="8"/>
        <v>6.3926967313134464E-2</v>
      </c>
      <c r="M76">
        <v>2011.248</v>
      </c>
      <c r="N76">
        <v>436.565</v>
      </c>
      <c r="O76">
        <f t="shared" si="6"/>
        <v>0.21706174474753984</v>
      </c>
    </row>
    <row r="77" spans="2:15" x14ac:dyDescent="0.4">
      <c r="C77">
        <v>837.95500000000004</v>
      </c>
      <c r="D77">
        <v>185.25700000000001</v>
      </c>
      <c r="E77">
        <f t="shared" si="7"/>
        <v>0.22108227768794267</v>
      </c>
      <c r="H77">
        <v>1800.587</v>
      </c>
      <c r="I77">
        <v>82.856999999999999</v>
      </c>
      <c r="J77">
        <f t="shared" si="8"/>
        <v>4.6016660122504494E-2</v>
      </c>
      <c r="M77">
        <v>773.46699999999998</v>
      </c>
      <c r="N77">
        <v>346.673</v>
      </c>
      <c r="O77">
        <f t="shared" si="6"/>
        <v>0.44820658153482956</v>
      </c>
    </row>
    <row r="78" spans="2:15" x14ac:dyDescent="0.4">
      <c r="C78">
        <v>972.79399999999998</v>
      </c>
      <c r="D78">
        <v>128.58500000000001</v>
      </c>
      <c r="E78">
        <f t="shared" si="7"/>
        <v>0.13218111953815506</v>
      </c>
      <c r="H78">
        <v>922.76700000000005</v>
      </c>
      <c r="I78">
        <v>55.107999999999997</v>
      </c>
      <c r="J78">
        <f t="shared" si="8"/>
        <v>5.9720384452413226E-2</v>
      </c>
      <c r="M78">
        <v>1760.3309999999999</v>
      </c>
      <c r="N78">
        <v>239.19200000000001</v>
      </c>
      <c r="O78">
        <f t="shared" si="6"/>
        <v>0.13587899093977213</v>
      </c>
    </row>
    <row r="79" spans="2:15" x14ac:dyDescent="0.4">
      <c r="C79">
        <v>471.35</v>
      </c>
      <c r="D79">
        <v>42.991999999999997</v>
      </c>
      <c r="E79">
        <f t="shared" si="7"/>
        <v>9.1210353240691613E-2</v>
      </c>
      <c r="M79">
        <v>1402.7149999999999</v>
      </c>
      <c r="N79">
        <v>209.09800000000001</v>
      </c>
      <c r="O79">
        <f t="shared" si="6"/>
        <v>0.1490666314967759</v>
      </c>
    </row>
    <row r="80" spans="2:15" x14ac:dyDescent="0.4">
      <c r="C80">
        <v>560.851</v>
      </c>
      <c r="D80">
        <v>134.44800000000001</v>
      </c>
      <c r="E80">
        <f t="shared" si="7"/>
        <v>0.23972142333703605</v>
      </c>
      <c r="M80">
        <v>2466.5729999999999</v>
      </c>
      <c r="N80">
        <v>171.578</v>
      </c>
      <c r="O80">
        <f t="shared" si="6"/>
        <v>6.9561290097637493E-2</v>
      </c>
    </row>
    <row r="81" spans="3:5" x14ac:dyDescent="0.4">
      <c r="C81">
        <v>612.05100000000004</v>
      </c>
      <c r="D81">
        <v>94.582999999999998</v>
      </c>
      <c r="E81">
        <f t="shared" si="7"/>
        <v>0.15453450774526958</v>
      </c>
    </row>
    <row r="82" spans="3:5" x14ac:dyDescent="0.4">
      <c r="C82">
        <v>1203.779</v>
      </c>
      <c r="D82">
        <v>230.98500000000001</v>
      </c>
      <c r="E82">
        <f t="shared" si="7"/>
        <v>0.19188322773532351</v>
      </c>
    </row>
    <row r="83" spans="3:5" x14ac:dyDescent="0.4">
      <c r="C83">
        <v>571.404</v>
      </c>
      <c r="D83">
        <v>51.591000000000001</v>
      </c>
      <c r="E83">
        <f t="shared" si="7"/>
        <v>9.0288132389692757E-2</v>
      </c>
    </row>
    <row r="84" spans="3:5" x14ac:dyDescent="0.4">
      <c r="C84">
        <v>1030.2470000000001</v>
      </c>
      <c r="D84">
        <v>285.31099999999998</v>
      </c>
      <c r="E84">
        <f t="shared" si="7"/>
        <v>0.27693456035300268</v>
      </c>
    </row>
    <row r="85" spans="3:5" x14ac:dyDescent="0.4">
      <c r="C85">
        <v>1673.5650000000001</v>
      </c>
      <c r="D85">
        <v>86.766000000000005</v>
      </c>
      <c r="E85">
        <f t="shared" si="7"/>
        <v>5.1845013489168333E-2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A2455-BFCF-4492-AB63-65CF38E7CBB8}">
  <dimension ref="A1:W87"/>
  <sheetViews>
    <sheetView workbookViewId="0">
      <selection sqref="A1:W1048576"/>
    </sheetView>
  </sheetViews>
  <sheetFormatPr defaultRowHeight="14.6" x14ac:dyDescent="0.4"/>
  <cols>
    <col min="21" max="21" width="9.3046875" bestFit="1" customWidth="1"/>
  </cols>
  <sheetData>
    <row r="1" spans="1:23" x14ac:dyDescent="0.4">
      <c r="B1" s="12" t="s">
        <v>17</v>
      </c>
      <c r="C1" s="12"/>
      <c r="D1" s="12"/>
      <c r="E1" s="12"/>
      <c r="F1" s="12"/>
      <c r="G1" s="12"/>
    </row>
    <row r="2" spans="1:23" x14ac:dyDescent="0.4">
      <c r="B2" s="13" t="s">
        <v>18</v>
      </c>
      <c r="C2" s="13"/>
      <c r="D2" s="13"/>
      <c r="E2" s="13"/>
      <c r="F2" s="13"/>
      <c r="G2" s="13"/>
      <c r="J2" s="11" t="s">
        <v>19</v>
      </c>
      <c r="K2" s="11"/>
      <c r="L2" s="11"/>
      <c r="M2" s="11"/>
      <c r="N2" s="11"/>
      <c r="O2" s="11"/>
      <c r="R2" s="11" t="s">
        <v>20</v>
      </c>
      <c r="S2" s="11"/>
      <c r="T2" s="11"/>
      <c r="U2" s="11"/>
      <c r="V2" s="11"/>
      <c r="W2" s="11"/>
    </row>
    <row r="3" spans="1:23" x14ac:dyDescent="0.4">
      <c r="A3" t="s">
        <v>21</v>
      </c>
      <c r="B3" s="11" t="s">
        <v>22</v>
      </c>
      <c r="C3" s="11"/>
      <c r="D3" s="11"/>
      <c r="E3" s="11"/>
      <c r="F3" s="11"/>
      <c r="G3" s="11"/>
      <c r="J3" s="11" t="s">
        <v>22</v>
      </c>
      <c r="K3" s="11"/>
      <c r="L3" s="11"/>
      <c r="M3" s="11"/>
      <c r="N3" s="11"/>
      <c r="O3" s="11"/>
      <c r="Q3" t="s">
        <v>23</v>
      </c>
      <c r="R3" s="11" t="s">
        <v>22</v>
      </c>
      <c r="S3" s="11"/>
      <c r="T3" s="11"/>
      <c r="U3" s="11"/>
      <c r="V3" s="11"/>
      <c r="W3" s="11"/>
    </row>
    <row r="4" spans="1:23" x14ac:dyDescent="0.4">
      <c r="A4" t="s">
        <v>24</v>
      </c>
      <c r="B4" t="s">
        <v>25</v>
      </c>
      <c r="C4" t="s">
        <v>26</v>
      </c>
      <c r="D4" t="s">
        <v>27</v>
      </c>
      <c r="E4" t="s">
        <v>28</v>
      </c>
      <c r="F4" t="s">
        <v>29</v>
      </c>
      <c r="G4" t="s">
        <v>30</v>
      </c>
      <c r="I4" t="s">
        <v>24</v>
      </c>
      <c r="J4" t="s">
        <v>25</v>
      </c>
      <c r="K4" t="s">
        <v>26</v>
      </c>
      <c r="L4" t="s">
        <v>27</v>
      </c>
      <c r="M4" t="s">
        <v>28</v>
      </c>
      <c r="N4" t="s">
        <v>29</v>
      </c>
      <c r="O4" t="s">
        <v>30</v>
      </c>
      <c r="Q4" t="s">
        <v>24</v>
      </c>
      <c r="R4" t="s">
        <v>25</v>
      </c>
      <c r="S4" t="s">
        <v>26</v>
      </c>
      <c r="T4" t="s">
        <v>27</v>
      </c>
      <c r="U4" t="s">
        <v>28</v>
      </c>
      <c r="V4" t="s">
        <v>29</v>
      </c>
      <c r="W4" t="s">
        <v>30</v>
      </c>
    </row>
    <row r="5" spans="1:23" x14ac:dyDescent="0.4">
      <c r="A5">
        <v>1</v>
      </c>
      <c r="B5" s="5">
        <v>2.079E-9</v>
      </c>
      <c r="C5" s="6">
        <v>2079</v>
      </c>
      <c r="D5" s="5">
        <v>9.6289999999999992E-7</v>
      </c>
      <c r="E5" s="6">
        <v>962.89999999999986</v>
      </c>
      <c r="F5" s="6">
        <v>463.15536315536315</v>
      </c>
      <c r="G5">
        <v>0.46315536315536315</v>
      </c>
      <c r="I5">
        <v>1</v>
      </c>
      <c r="J5" s="5">
        <v>8.9959999999999997E-10</v>
      </c>
      <c r="K5" s="6">
        <v>899.6</v>
      </c>
      <c r="L5" s="5">
        <v>5.4419999999999997E-6</v>
      </c>
      <c r="M5" s="6">
        <v>5442</v>
      </c>
      <c r="N5" s="6">
        <v>6049.355269008448</v>
      </c>
      <c r="O5">
        <v>6.0493552690084478</v>
      </c>
      <c r="Q5">
        <v>1</v>
      </c>
      <c r="R5" s="5">
        <v>1.986E-9</v>
      </c>
      <c r="S5" s="6">
        <v>1986</v>
      </c>
      <c r="T5" s="5">
        <v>5.1529999999999996E-6</v>
      </c>
      <c r="U5" s="6">
        <v>5153</v>
      </c>
      <c r="V5" s="6">
        <v>2594.662638469285</v>
      </c>
      <c r="W5">
        <v>2.594662638469285</v>
      </c>
    </row>
    <row r="6" spans="1:23" x14ac:dyDescent="0.4">
      <c r="A6">
        <v>2</v>
      </c>
      <c r="B6" s="5">
        <v>1.448E-9</v>
      </c>
      <c r="C6" s="6">
        <v>1448</v>
      </c>
      <c r="D6" s="5">
        <v>5.6749999999999997E-7</v>
      </c>
      <c r="E6" s="6">
        <v>567.5</v>
      </c>
      <c r="F6" s="6">
        <v>391.91988950276243</v>
      </c>
      <c r="G6">
        <v>0.39191988950276241</v>
      </c>
      <c r="I6" s="7">
        <v>2</v>
      </c>
      <c r="J6" s="8">
        <v>7.1149999999999997E-10</v>
      </c>
      <c r="K6" s="9">
        <v>711.5</v>
      </c>
      <c r="L6" s="8">
        <v>3.9480000000000001E-7</v>
      </c>
      <c r="M6" s="9"/>
      <c r="N6" s="9">
        <v>554.88404778636686</v>
      </c>
      <c r="O6" s="7"/>
      <c r="Q6" s="7">
        <v>2</v>
      </c>
      <c r="R6" s="8">
        <v>2.1120000000000002E-9</v>
      </c>
      <c r="S6" s="9">
        <v>2112</v>
      </c>
      <c r="T6" s="8">
        <v>2.5950000000000001E-6</v>
      </c>
      <c r="U6" s="9"/>
      <c r="V6" s="9">
        <v>1228.6931818181818</v>
      </c>
      <c r="W6" s="7"/>
    </row>
    <row r="7" spans="1:23" x14ac:dyDescent="0.4">
      <c r="A7">
        <v>3</v>
      </c>
      <c r="B7" s="5">
        <v>1.028E-9</v>
      </c>
      <c r="C7" s="6">
        <v>1028</v>
      </c>
      <c r="D7" s="5">
        <v>1.171E-7</v>
      </c>
      <c r="E7" s="6">
        <v>117.1</v>
      </c>
      <c r="F7" s="6">
        <v>113.91050583657588</v>
      </c>
      <c r="G7">
        <v>0.11391050583657587</v>
      </c>
      <c r="I7">
        <v>3</v>
      </c>
      <c r="J7" s="5">
        <v>6.7630000000000003E-10</v>
      </c>
      <c r="K7" s="6">
        <v>676.30000000000007</v>
      </c>
      <c r="L7" s="5">
        <v>1.9250000000000001E-7</v>
      </c>
      <c r="M7" s="6">
        <v>192.5</v>
      </c>
      <c r="N7" s="6">
        <v>284.63699541623538</v>
      </c>
      <c r="O7">
        <v>0.28463699541623538</v>
      </c>
      <c r="Q7" s="7">
        <v>3</v>
      </c>
      <c r="R7" s="8">
        <v>1.6069999999999999E-9</v>
      </c>
      <c r="S7" s="9">
        <v>1607</v>
      </c>
      <c r="T7" s="8">
        <v>6.426E-6</v>
      </c>
      <c r="U7" s="9"/>
      <c r="V7" s="9">
        <v>3998.755444928438</v>
      </c>
      <c r="W7" s="7"/>
    </row>
    <row r="8" spans="1:23" x14ac:dyDescent="0.4">
      <c r="A8">
        <v>4</v>
      </c>
      <c r="B8" s="5">
        <v>2.439E-9</v>
      </c>
      <c r="C8" s="6">
        <v>2439</v>
      </c>
      <c r="D8" s="5">
        <v>8.991E-7</v>
      </c>
      <c r="E8" s="6">
        <v>899.1</v>
      </c>
      <c r="F8" s="6">
        <v>368.63468634686348</v>
      </c>
      <c r="G8">
        <v>0.36863468634686347</v>
      </c>
      <c r="I8">
        <v>4</v>
      </c>
      <c r="J8" s="5">
        <v>1.5650000000000001E-9</v>
      </c>
      <c r="K8" s="6">
        <v>1565</v>
      </c>
      <c r="L8" s="5">
        <v>1.717E-6</v>
      </c>
      <c r="M8" s="6">
        <v>1717</v>
      </c>
      <c r="N8" s="6">
        <v>1097.1246006389777</v>
      </c>
      <c r="O8">
        <v>1.0971246006389777</v>
      </c>
      <c r="Q8">
        <v>4</v>
      </c>
      <c r="R8" s="5">
        <v>1.9000000000000001E-9</v>
      </c>
      <c r="S8" s="6">
        <v>1900</v>
      </c>
      <c r="T8" s="5">
        <v>1.522E-6</v>
      </c>
      <c r="U8" s="6">
        <v>1522</v>
      </c>
      <c r="V8" s="6">
        <v>801.0526315789474</v>
      </c>
      <c r="W8">
        <v>0.80105263157894735</v>
      </c>
    </row>
    <row r="9" spans="1:23" x14ac:dyDescent="0.4">
      <c r="A9">
        <v>5</v>
      </c>
      <c r="B9" s="5">
        <v>9.5119999999999998E-10</v>
      </c>
      <c r="C9" s="6">
        <v>951.19999999999993</v>
      </c>
      <c r="D9" s="5">
        <v>1.9640000000000001E-7</v>
      </c>
      <c r="E9" s="6">
        <v>196.4</v>
      </c>
      <c r="F9" s="6">
        <v>206.47603027754417</v>
      </c>
      <c r="G9">
        <v>0.20647603027754416</v>
      </c>
      <c r="I9">
        <v>5</v>
      </c>
      <c r="J9" s="5">
        <v>1.045E-9</v>
      </c>
      <c r="K9" s="6">
        <v>1045</v>
      </c>
      <c r="L9" s="5">
        <v>2.3240000000000001E-6</v>
      </c>
      <c r="M9" s="6">
        <v>2324</v>
      </c>
      <c r="N9" s="6">
        <v>2223.9234449760766</v>
      </c>
      <c r="O9">
        <v>2.2239234449760765</v>
      </c>
      <c r="Q9">
        <v>5</v>
      </c>
      <c r="R9" s="5">
        <v>1.647E-9</v>
      </c>
      <c r="S9" s="6">
        <v>1647</v>
      </c>
      <c r="T9" s="5">
        <v>8.6970000000000001E-7</v>
      </c>
      <c r="U9" s="6">
        <v>869.7</v>
      </c>
      <c r="V9" s="6">
        <v>528.05100182149363</v>
      </c>
      <c r="W9">
        <v>0.52805100182149367</v>
      </c>
    </row>
    <row r="10" spans="1:23" x14ac:dyDescent="0.4">
      <c r="A10">
        <v>6</v>
      </c>
      <c r="B10" s="5">
        <v>8.7520000000000004E-10</v>
      </c>
      <c r="C10" s="6">
        <v>875.2</v>
      </c>
      <c r="D10" s="5">
        <v>2.8699999999999999E-8</v>
      </c>
      <c r="E10" s="6">
        <v>28.7</v>
      </c>
      <c r="F10" s="6">
        <v>32.792504570383912</v>
      </c>
      <c r="G10">
        <v>3.2792504570383914E-2</v>
      </c>
      <c r="I10" s="7">
        <v>6</v>
      </c>
      <c r="J10" s="8">
        <v>7.2180000000000003E-10</v>
      </c>
      <c r="K10" s="9">
        <v>721.80000000000007</v>
      </c>
      <c r="L10" s="8">
        <v>6.5180000000000005E-7</v>
      </c>
      <c r="M10" s="9"/>
      <c r="N10" s="9">
        <v>903.02022720975344</v>
      </c>
      <c r="O10" s="7"/>
      <c r="Q10">
        <v>6</v>
      </c>
      <c r="R10" s="5">
        <v>3.0880000000000001E-9</v>
      </c>
      <c r="S10" s="6">
        <v>3088</v>
      </c>
      <c r="T10" s="5">
        <v>5.6080000000000003E-6</v>
      </c>
      <c r="U10" s="6">
        <v>5608</v>
      </c>
      <c r="V10" s="6">
        <v>1816.0621761658031</v>
      </c>
      <c r="W10">
        <v>1.8160621761658031</v>
      </c>
    </row>
    <row r="11" spans="1:23" x14ac:dyDescent="0.4">
      <c r="A11">
        <v>7</v>
      </c>
      <c r="B11" s="5">
        <v>1.755E-9</v>
      </c>
      <c r="C11" s="6">
        <v>1755</v>
      </c>
      <c r="D11" s="5">
        <v>4.4009999999999998E-7</v>
      </c>
      <c r="E11" s="6">
        <v>440.09999999999997</v>
      </c>
      <c r="F11" s="6">
        <v>250.76923076923075</v>
      </c>
      <c r="G11">
        <v>0.25076923076923074</v>
      </c>
      <c r="I11">
        <v>7</v>
      </c>
      <c r="J11" s="5">
        <v>3.29E-9</v>
      </c>
      <c r="K11" s="6">
        <v>3290</v>
      </c>
      <c r="L11" s="5">
        <v>4.3320000000000002E-6</v>
      </c>
      <c r="M11" s="6">
        <v>4332</v>
      </c>
      <c r="N11" s="6">
        <v>1316.7173252279636</v>
      </c>
      <c r="O11">
        <v>1.3167173252279636</v>
      </c>
      <c r="Q11">
        <v>7</v>
      </c>
      <c r="R11" s="5">
        <v>3.9769999999999998E-9</v>
      </c>
      <c r="S11" s="6">
        <v>3977</v>
      </c>
      <c r="T11" s="5">
        <v>3.9469999999999996E-6</v>
      </c>
      <c r="U11" s="6">
        <v>3946.9999999999995</v>
      </c>
      <c r="V11" s="6">
        <v>992.4566255971838</v>
      </c>
      <c r="W11">
        <v>0.99245662559718384</v>
      </c>
    </row>
    <row r="12" spans="1:23" x14ac:dyDescent="0.4">
      <c r="A12">
        <v>8</v>
      </c>
      <c r="B12" s="5">
        <v>1.9070000000000001E-9</v>
      </c>
      <c r="C12" s="6">
        <v>1907.0000000000002</v>
      </c>
      <c r="D12" s="5">
        <v>2.8820000000000001E-6</v>
      </c>
      <c r="E12" s="6">
        <v>2882</v>
      </c>
      <c r="F12" s="6">
        <v>1511.2742527530152</v>
      </c>
      <c r="G12">
        <v>1.5112742527530152</v>
      </c>
      <c r="I12">
        <v>8</v>
      </c>
      <c r="J12" s="5">
        <v>1.2320000000000001E-9</v>
      </c>
      <c r="K12" s="6">
        <v>1232</v>
      </c>
      <c r="L12" s="5">
        <v>2.0080000000000001E-6</v>
      </c>
      <c r="M12" s="6">
        <v>2008</v>
      </c>
      <c r="N12" s="6">
        <v>1629.8701298701299</v>
      </c>
      <c r="O12">
        <v>1.6298701298701299</v>
      </c>
      <c r="Q12">
        <v>8</v>
      </c>
      <c r="R12" s="5">
        <v>1.9059999999999998E-9</v>
      </c>
      <c r="S12" s="6">
        <v>1905.9999999999998</v>
      </c>
      <c r="T12" s="5">
        <v>7.4599999999999997E-6</v>
      </c>
      <c r="U12" s="6">
        <v>7460</v>
      </c>
      <c r="V12" s="6">
        <v>3913.95592864638</v>
      </c>
      <c r="W12">
        <v>3.9139559286463799</v>
      </c>
    </row>
    <row r="13" spans="1:23" x14ac:dyDescent="0.4">
      <c r="A13">
        <v>9</v>
      </c>
      <c r="B13" s="5">
        <v>9.5859999999999998E-10</v>
      </c>
      <c r="C13" s="6">
        <v>958.6</v>
      </c>
      <c r="D13" s="5">
        <v>7.4359999999999999E-8</v>
      </c>
      <c r="E13" s="6">
        <v>74.36</v>
      </c>
      <c r="F13" s="6">
        <v>77.571458376799498</v>
      </c>
      <c r="G13">
        <v>7.7571458376799504E-2</v>
      </c>
      <c r="I13">
        <v>9</v>
      </c>
      <c r="J13" s="5">
        <v>1.1369999999999999E-9</v>
      </c>
      <c r="K13" s="6">
        <v>1137</v>
      </c>
      <c r="L13" s="5">
        <v>7.554E-7</v>
      </c>
      <c r="M13" s="6">
        <v>755.4</v>
      </c>
      <c r="N13" s="6">
        <v>664.37994722955148</v>
      </c>
      <c r="O13">
        <v>0.66437994722955152</v>
      </c>
      <c r="Q13">
        <v>9</v>
      </c>
      <c r="R13" s="5">
        <v>1.721E-9</v>
      </c>
      <c r="S13" s="6">
        <v>1721</v>
      </c>
      <c r="T13" s="5">
        <v>2.118E-7</v>
      </c>
      <c r="U13" s="6">
        <v>211.8</v>
      </c>
      <c r="V13" s="6">
        <v>123.06798373038932</v>
      </c>
      <c r="W13">
        <v>0.12306798373038931</v>
      </c>
    </row>
    <row r="14" spans="1:23" x14ac:dyDescent="0.4">
      <c r="A14">
        <v>10</v>
      </c>
      <c r="B14" s="5">
        <v>1.26E-9</v>
      </c>
      <c r="C14" s="6">
        <v>1260</v>
      </c>
      <c r="D14" s="5">
        <v>7.5030000000000004E-7</v>
      </c>
      <c r="E14" s="6">
        <v>750.30000000000007</v>
      </c>
      <c r="F14" s="6">
        <v>595.47619047619048</v>
      </c>
      <c r="G14">
        <v>0.59547619047619049</v>
      </c>
      <c r="I14">
        <v>10</v>
      </c>
      <c r="J14" s="5">
        <v>9.4540000000000006E-10</v>
      </c>
      <c r="K14" s="6">
        <v>945.40000000000009</v>
      </c>
      <c r="L14" s="5">
        <v>3.946E-7</v>
      </c>
      <c r="M14" s="6">
        <v>394.6</v>
      </c>
      <c r="N14" s="6">
        <v>417.38946477681401</v>
      </c>
      <c r="O14">
        <v>0.41738946477681399</v>
      </c>
      <c r="Q14">
        <v>10</v>
      </c>
      <c r="R14" s="5">
        <v>8.7769999999999998E-9</v>
      </c>
      <c r="S14" s="6">
        <v>8777</v>
      </c>
      <c r="T14" s="5">
        <v>1.7139999999999999E-5</v>
      </c>
      <c r="U14" s="6">
        <v>17140</v>
      </c>
      <c r="V14" s="6">
        <v>1952.8312635296797</v>
      </c>
      <c r="W14">
        <v>1.9528312635296798</v>
      </c>
    </row>
    <row r="15" spans="1:23" x14ac:dyDescent="0.4">
      <c r="A15">
        <v>11</v>
      </c>
      <c r="B15" s="5">
        <v>1.1680000000000001E-9</v>
      </c>
      <c r="C15" s="6">
        <v>1168</v>
      </c>
      <c r="D15" s="5">
        <v>1.635E-6</v>
      </c>
      <c r="E15" s="6">
        <v>1635</v>
      </c>
      <c r="F15" s="6">
        <v>1399.8287671232877</v>
      </c>
      <c r="G15">
        <v>1.3998287671232876</v>
      </c>
      <c r="I15">
        <v>11</v>
      </c>
      <c r="J15" s="5">
        <v>1.997E-9</v>
      </c>
      <c r="K15" s="6">
        <v>1997</v>
      </c>
      <c r="L15" s="5">
        <v>4.1989999999999999E-6</v>
      </c>
      <c r="M15" s="6">
        <v>4199</v>
      </c>
      <c r="N15" s="6">
        <v>2102.6539809714573</v>
      </c>
      <c r="O15">
        <v>2.1026539809714571</v>
      </c>
      <c r="Q15">
        <v>11</v>
      </c>
      <c r="R15" s="5">
        <v>2.8510000000000002E-9</v>
      </c>
      <c r="S15" s="6">
        <v>2851</v>
      </c>
      <c r="T15" s="5">
        <v>1.5420000000000001E-5</v>
      </c>
      <c r="U15" s="6">
        <v>15420.000000000002</v>
      </c>
      <c r="V15" s="6">
        <v>5408.6285513854791</v>
      </c>
      <c r="W15">
        <v>5.4086285513854788</v>
      </c>
    </row>
    <row r="16" spans="1:23" x14ac:dyDescent="0.4">
      <c r="A16">
        <v>12</v>
      </c>
      <c r="B16" s="5">
        <v>1.279E-9</v>
      </c>
      <c r="C16" s="6">
        <v>1279</v>
      </c>
      <c r="D16" s="5">
        <v>1.6109999999999999E-6</v>
      </c>
      <c r="E16" s="6">
        <v>1611</v>
      </c>
      <c r="F16" s="6">
        <v>1259.5777951524628</v>
      </c>
      <c r="G16">
        <v>1.2595777951524629</v>
      </c>
      <c r="I16">
        <v>12</v>
      </c>
      <c r="J16" s="5">
        <v>1.5670000000000001E-9</v>
      </c>
      <c r="K16" s="6">
        <v>1567</v>
      </c>
      <c r="L16" s="5">
        <v>1.0109999999999999E-6</v>
      </c>
      <c r="M16" s="6">
        <v>1010.9999999999999</v>
      </c>
      <c r="N16" s="6">
        <v>645.18187619655384</v>
      </c>
      <c r="O16">
        <v>0.64518187619655387</v>
      </c>
      <c r="Q16">
        <v>12</v>
      </c>
      <c r="R16" s="5">
        <v>4.0460000000000003E-9</v>
      </c>
      <c r="S16" s="6">
        <v>4046.0000000000005</v>
      </c>
      <c r="T16" s="5">
        <v>4.1840000000000001E-6</v>
      </c>
      <c r="U16" s="6">
        <v>4184</v>
      </c>
      <c r="V16" s="6">
        <v>1034.1077607513594</v>
      </c>
      <c r="W16">
        <v>1.0341077607513594</v>
      </c>
    </row>
    <row r="17" spans="1:23" x14ac:dyDescent="0.4">
      <c r="A17" s="7">
        <v>13</v>
      </c>
      <c r="B17" s="8">
        <v>1.049E-9</v>
      </c>
      <c r="C17" s="9">
        <v>1049</v>
      </c>
      <c r="D17" s="8">
        <v>4.4730000000000002E-6</v>
      </c>
      <c r="E17" s="9"/>
      <c r="F17" s="9">
        <v>4264.0610104861771</v>
      </c>
      <c r="G17" s="7"/>
      <c r="I17" s="7">
        <v>13</v>
      </c>
      <c r="J17" s="8">
        <v>1.103E-9</v>
      </c>
      <c r="K17" s="9">
        <v>1103</v>
      </c>
      <c r="L17" s="8">
        <v>3.8560000000000001E-7</v>
      </c>
      <c r="M17" s="9"/>
      <c r="N17" s="9">
        <v>349.59202175883951</v>
      </c>
      <c r="O17" s="7"/>
      <c r="Q17">
        <v>13</v>
      </c>
      <c r="R17" s="5">
        <v>2.8459999999999999E-9</v>
      </c>
      <c r="S17" s="6">
        <v>2846</v>
      </c>
      <c r="T17" s="5">
        <v>1.167E-6</v>
      </c>
      <c r="U17" s="6">
        <v>1167</v>
      </c>
      <c r="V17" s="6">
        <v>410.04919184820801</v>
      </c>
      <c r="W17">
        <v>0.41004919184820798</v>
      </c>
    </row>
    <row r="18" spans="1:23" x14ac:dyDescent="0.4">
      <c r="A18">
        <v>14</v>
      </c>
      <c r="B18" s="5">
        <v>1.626E-9</v>
      </c>
      <c r="C18" s="6">
        <v>1626</v>
      </c>
      <c r="D18" s="5">
        <v>6.7700000000000004E-7</v>
      </c>
      <c r="E18" s="6">
        <v>677</v>
      </c>
      <c r="F18" s="6">
        <v>416.35916359163593</v>
      </c>
      <c r="G18">
        <v>0.41635916359163594</v>
      </c>
      <c r="I18">
        <v>14</v>
      </c>
      <c r="J18" s="5">
        <v>2.4169999999999998E-9</v>
      </c>
      <c r="K18" s="6">
        <v>2417</v>
      </c>
      <c r="L18" s="5">
        <v>5.3460000000000001E-6</v>
      </c>
      <c r="M18" s="6">
        <v>5346</v>
      </c>
      <c r="N18" s="6">
        <v>2211.8328506412909</v>
      </c>
      <c r="O18">
        <v>2.211832850641291</v>
      </c>
      <c r="Q18">
        <v>14</v>
      </c>
      <c r="R18" s="5">
        <v>2.3680000000000001E-9</v>
      </c>
      <c r="S18" s="6">
        <v>2368</v>
      </c>
      <c r="T18" s="5">
        <v>5.502E-6</v>
      </c>
      <c r="U18" s="6">
        <v>5502</v>
      </c>
      <c r="V18" s="6">
        <v>2323.4797297297296</v>
      </c>
      <c r="W18">
        <v>2.3234797297297294</v>
      </c>
    </row>
    <row r="19" spans="1:23" x14ac:dyDescent="0.4">
      <c r="A19">
        <v>15</v>
      </c>
      <c r="B19" s="5">
        <v>1.066E-9</v>
      </c>
      <c r="C19" s="6">
        <v>1066</v>
      </c>
      <c r="D19" s="5">
        <v>5.1419999999999999E-7</v>
      </c>
      <c r="E19" s="6">
        <v>514.19999999999993</v>
      </c>
      <c r="F19" s="6">
        <v>482.36397748592867</v>
      </c>
      <c r="G19">
        <v>0.48236397748592869</v>
      </c>
      <c r="I19">
        <v>15</v>
      </c>
      <c r="J19" s="5">
        <v>2.322E-9</v>
      </c>
      <c r="K19" s="6">
        <v>2322</v>
      </c>
      <c r="L19" s="5">
        <v>4.6160000000000004E-6</v>
      </c>
      <c r="M19" s="6">
        <v>4616</v>
      </c>
      <c r="N19" s="6">
        <v>1987.9414298018951</v>
      </c>
      <c r="O19">
        <v>1.9879414298018951</v>
      </c>
      <c r="Q19">
        <v>15</v>
      </c>
      <c r="R19" s="5">
        <v>2.0409999999999999E-9</v>
      </c>
      <c r="S19" s="6">
        <v>2040.9999999999998</v>
      </c>
      <c r="T19" s="5">
        <v>6.083E-6</v>
      </c>
      <c r="U19" s="6">
        <v>6083</v>
      </c>
      <c r="V19" s="6">
        <v>2980.4017638412547</v>
      </c>
      <c r="W19">
        <v>2.9804017638412548</v>
      </c>
    </row>
    <row r="20" spans="1:23" x14ac:dyDescent="0.4">
      <c r="A20">
        <v>16</v>
      </c>
      <c r="B20" s="5">
        <v>1.341E-9</v>
      </c>
      <c r="C20" s="6">
        <v>1341</v>
      </c>
      <c r="D20" s="5">
        <v>5.1529999999999996E-6</v>
      </c>
      <c r="E20" s="6">
        <v>5153</v>
      </c>
      <c r="F20" s="6">
        <v>3842.6547352721846</v>
      </c>
      <c r="G20">
        <v>3.8426547352721845</v>
      </c>
      <c r="I20">
        <v>16</v>
      </c>
      <c r="J20" s="5">
        <v>1.6649999999999999E-9</v>
      </c>
      <c r="K20" s="6">
        <v>1665</v>
      </c>
      <c r="L20" s="5">
        <v>3.094E-7</v>
      </c>
      <c r="M20" s="6">
        <v>309.39999999999998</v>
      </c>
      <c r="N20" s="6">
        <v>185.82582582582583</v>
      </c>
      <c r="O20">
        <v>0.18582582582582582</v>
      </c>
      <c r="Q20">
        <v>16</v>
      </c>
      <c r="R20" s="5">
        <v>2.7740000000000001E-9</v>
      </c>
      <c r="S20" s="6">
        <v>2774</v>
      </c>
      <c r="T20" s="5">
        <v>3.0280000000000001E-6</v>
      </c>
      <c r="U20" s="6">
        <v>3028</v>
      </c>
      <c r="V20" s="6">
        <v>1091.5645277577505</v>
      </c>
      <c r="W20">
        <v>1.0915645277577506</v>
      </c>
    </row>
    <row r="21" spans="1:23" x14ac:dyDescent="0.4">
      <c r="A21">
        <v>17</v>
      </c>
      <c r="B21" s="5">
        <v>9.2570000000000002E-10</v>
      </c>
      <c r="C21" s="6">
        <v>925.7</v>
      </c>
      <c r="D21" s="5">
        <v>1.57E-6</v>
      </c>
      <c r="E21" s="6">
        <v>1570</v>
      </c>
      <c r="F21" s="6">
        <v>1696.0138273738792</v>
      </c>
      <c r="G21">
        <v>1.6960138273738792</v>
      </c>
      <c r="I21">
        <v>17</v>
      </c>
      <c r="J21" s="5">
        <v>1.312E-9</v>
      </c>
      <c r="K21" s="6">
        <v>1312</v>
      </c>
      <c r="L21" s="5">
        <v>7.0439999999999998E-7</v>
      </c>
      <c r="M21" s="6">
        <v>704.4</v>
      </c>
      <c r="N21" s="6">
        <v>536.89024390243901</v>
      </c>
      <c r="O21">
        <v>0.536890243902439</v>
      </c>
      <c r="Q21">
        <v>17</v>
      </c>
      <c r="R21" s="5">
        <v>1.0089999999999999E-9</v>
      </c>
      <c r="S21" s="6">
        <v>1008.9999999999999</v>
      </c>
      <c r="T21" s="5">
        <v>4.5750000000000001E-7</v>
      </c>
      <c r="U21" s="6">
        <v>457.5</v>
      </c>
      <c r="V21" s="6">
        <v>453.41922695738361</v>
      </c>
      <c r="W21">
        <v>0.45341922695738363</v>
      </c>
    </row>
    <row r="22" spans="1:23" x14ac:dyDescent="0.4">
      <c r="A22">
        <v>18</v>
      </c>
      <c r="B22" s="5">
        <v>2.113E-9</v>
      </c>
      <c r="C22" s="6">
        <v>2113</v>
      </c>
      <c r="D22" s="5">
        <v>9.2689999999999997E-7</v>
      </c>
      <c r="E22" s="6">
        <v>926.9</v>
      </c>
      <c r="F22" s="6">
        <v>438.66540463795548</v>
      </c>
      <c r="G22">
        <v>0.4386654046379555</v>
      </c>
      <c r="I22">
        <v>18</v>
      </c>
      <c r="J22" s="5">
        <v>3.9350000000000002E-9</v>
      </c>
      <c r="K22" s="6">
        <v>3935</v>
      </c>
      <c r="L22" s="5">
        <v>3.4089999999999999E-6</v>
      </c>
      <c r="M22" s="6">
        <v>3409</v>
      </c>
      <c r="N22" s="6">
        <v>866.32782719186775</v>
      </c>
      <c r="O22">
        <v>0.86632782719186774</v>
      </c>
      <c r="Q22">
        <v>18</v>
      </c>
      <c r="R22" s="5">
        <v>1.372E-9</v>
      </c>
      <c r="S22" s="6">
        <v>1372</v>
      </c>
      <c r="T22" s="5">
        <v>5.0500000000000004E-7</v>
      </c>
      <c r="U22" s="6">
        <v>505.00000000000006</v>
      </c>
      <c r="V22" s="6">
        <v>368.07580174927114</v>
      </c>
      <c r="W22">
        <v>0.36807580174927113</v>
      </c>
    </row>
    <row r="23" spans="1:23" x14ac:dyDescent="0.4">
      <c r="A23" s="7">
        <v>19</v>
      </c>
      <c r="B23" s="8">
        <v>1.9530000000000002E-9</v>
      </c>
      <c r="C23" s="9">
        <v>1953.0000000000002</v>
      </c>
      <c r="D23" s="8">
        <v>2.734E-6</v>
      </c>
      <c r="E23" s="9"/>
      <c r="F23" s="9">
        <v>1399.8975934459804</v>
      </c>
      <c r="G23" s="7"/>
      <c r="I23">
        <v>19</v>
      </c>
      <c r="J23" s="5">
        <v>1.049E-9</v>
      </c>
      <c r="K23" s="6">
        <v>1049</v>
      </c>
      <c r="L23" s="5">
        <v>8.6909999999999997E-7</v>
      </c>
      <c r="M23" s="6">
        <v>869.1</v>
      </c>
      <c r="N23" s="6">
        <v>828.50333651096275</v>
      </c>
      <c r="O23">
        <v>0.82850333651096275</v>
      </c>
      <c r="Q23">
        <v>19</v>
      </c>
      <c r="R23" s="5">
        <v>1.7780000000000001E-9</v>
      </c>
      <c r="S23" s="6">
        <v>1778</v>
      </c>
      <c r="T23" s="5">
        <v>2.5689999999999998E-7</v>
      </c>
      <c r="U23" s="6">
        <v>256.89999999999998</v>
      </c>
      <c r="V23" s="6">
        <v>144.48818897637793</v>
      </c>
      <c r="W23">
        <v>0.14448818897637794</v>
      </c>
    </row>
    <row r="24" spans="1:23" x14ac:dyDescent="0.4">
      <c r="A24" s="7">
        <v>20</v>
      </c>
      <c r="B24" s="8">
        <v>1.1100000000000001E-9</v>
      </c>
      <c r="C24" s="9">
        <v>1110</v>
      </c>
      <c r="D24" s="8">
        <v>9.5589999999999994E-6</v>
      </c>
      <c r="E24" s="9"/>
      <c r="F24" s="9">
        <v>8611.7117117117104</v>
      </c>
      <c r="G24" s="7"/>
      <c r="I24">
        <v>20</v>
      </c>
      <c r="J24" s="5">
        <v>1.856E-9</v>
      </c>
      <c r="K24" s="6">
        <v>1856</v>
      </c>
      <c r="L24" s="5">
        <v>4.0609999999999997E-6</v>
      </c>
      <c r="M24" s="6">
        <v>4060.9999999999995</v>
      </c>
      <c r="N24" s="6">
        <v>2188.0387931034479</v>
      </c>
      <c r="O24">
        <v>2.188038793103448</v>
      </c>
      <c r="Q24">
        <v>20</v>
      </c>
      <c r="R24" s="5">
        <v>2.0470000000000001E-9</v>
      </c>
      <c r="S24" s="6">
        <v>2047</v>
      </c>
      <c r="T24" s="5">
        <v>2.0310000000000001E-6</v>
      </c>
      <c r="U24" s="6">
        <v>2031.0000000000002</v>
      </c>
      <c r="V24" s="6">
        <v>992.18368343917928</v>
      </c>
      <c r="W24">
        <v>0.99218368343917929</v>
      </c>
    </row>
    <row r="25" spans="1:23" x14ac:dyDescent="0.4">
      <c r="A25">
        <v>21</v>
      </c>
      <c r="B25" s="5">
        <v>2.655E-9</v>
      </c>
      <c r="C25" s="6">
        <v>2655</v>
      </c>
      <c r="D25" s="5">
        <v>9.679E-6</v>
      </c>
      <c r="E25" s="6">
        <v>9679</v>
      </c>
      <c r="F25" s="6">
        <v>3645.5743879472693</v>
      </c>
      <c r="G25">
        <v>3.6455743879472693</v>
      </c>
      <c r="I25" s="7">
        <v>21</v>
      </c>
      <c r="J25" s="8">
        <v>1.024E-9</v>
      </c>
      <c r="K25" s="9">
        <v>1024</v>
      </c>
      <c r="L25" s="8">
        <v>2.6370000000000001E-7</v>
      </c>
      <c r="M25" s="9"/>
      <c r="N25" s="9">
        <v>257.51953125</v>
      </c>
      <c r="O25" s="7"/>
      <c r="Q25">
        <v>21</v>
      </c>
      <c r="R25" s="5">
        <v>1.7760000000000001E-9</v>
      </c>
      <c r="S25" s="6">
        <v>1776</v>
      </c>
      <c r="T25" s="5">
        <v>1.0979999999999999E-6</v>
      </c>
      <c r="U25" s="6">
        <v>1098</v>
      </c>
      <c r="V25" s="6">
        <v>618.24324324324311</v>
      </c>
      <c r="W25">
        <v>0.61824324324324309</v>
      </c>
    </row>
    <row r="26" spans="1:23" x14ac:dyDescent="0.4">
      <c r="A26" s="7">
        <v>22</v>
      </c>
      <c r="B26" s="8">
        <v>1.647E-9</v>
      </c>
      <c r="C26" s="9">
        <v>1647</v>
      </c>
      <c r="D26" s="8">
        <v>4.8029999999999996E-6</v>
      </c>
      <c r="E26" s="9"/>
      <c r="F26" s="9">
        <v>2916.2112932604732</v>
      </c>
      <c r="G26" s="7"/>
      <c r="I26">
        <v>22</v>
      </c>
      <c r="J26" s="5">
        <v>7.3809999999999996E-10</v>
      </c>
      <c r="K26" s="6">
        <v>738.09999999999991</v>
      </c>
      <c r="L26" s="5">
        <v>1.218E-6</v>
      </c>
      <c r="M26" s="6">
        <v>1218</v>
      </c>
      <c r="N26" s="6">
        <v>1650.1829020457933</v>
      </c>
      <c r="O26">
        <v>1.6501829020457932</v>
      </c>
      <c r="Q26">
        <v>22</v>
      </c>
      <c r="R26" s="5">
        <v>2.5949999999999998E-9</v>
      </c>
      <c r="S26" s="6">
        <v>2595</v>
      </c>
      <c r="T26" s="5">
        <v>3.9979999999999997E-6</v>
      </c>
      <c r="U26" s="6">
        <v>3997.9999999999995</v>
      </c>
      <c r="V26" s="6">
        <v>1540.655105973025</v>
      </c>
      <c r="W26">
        <v>1.5406551059730249</v>
      </c>
    </row>
    <row r="27" spans="1:23" x14ac:dyDescent="0.4">
      <c r="A27">
        <v>23</v>
      </c>
      <c r="B27" s="5">
        <v>1.608E-9</v>
      </c>
      <c r="C27" s="6">
        <v>1608</v>
      </c>
      <c r="D27" s="5">
        <v>4.9220000000000003E-7</v>
      </c>
      <c r="E27" s="6">
        <v>492.20000000000005</v>
      </c>
      <c r="F27" s="6">
        <v>306.09452736318411</v>
      </c>
      <c r="G27">
        <v>0.3060945273631841</v>
      </c>
      <c r="I27" s="7">
        <v>23</v>
      </c>
      <c r="J27" s="8">
        <v>1.587E-9</v>
      </c>
      <c r="K27" s="9">
        <v>1587</v>
      </c>
      <c r="L27" s="8">
        <v>5.863E-7</v>
      </c>
      <c r="M27" s="9"/>
      <c r="N27" s="9">
        <v>369.43919344675487</v>
      </c>
      <c r="O27" s="7"/>
      <c r="Q27">
        <v>23</v>
      </c>
      <c r="R27" s="5">
        <v>3.7710000000000003E-9</v>
      </c>
      <c r="S27" s="6">
        <v>3771.0000000000005</v>
      </c>
      <c r="T27" s="5">
        <v>1.7600000000000001E-6</v>
      </c>
      <c r="U27" s="6">
        <v>1760</v>
      </c>
      <c r="V27" s="6">
        <v>466.7197029965526</v>
      </c>
      <c r="W27">
        <v>0.46671970299655258</v>
      </c>
    </row>
    <row r="28" spans="1:23" x14ac:dyDescent="0.4">
      <c r="A28">
        <v>24</v>
      </c>
      <c r="B28" s="5">
        <v>1.44E-9</v>
      </c>
      <c r="C28" s="6">
        <v>1440</v>
      </c>
      <c r="D28" s="5">
        <v>9.0770000000000001E-7</v>
      </c>
      <c r="E28" s="6">
        <v>907.7</v>
      </c>
      <c r="F28" s="6">
        <v>630.34722222222229</v>
      </c>
      <c r="G28">
        <v>0.63034722222222228</v>
      </c>
      <c r="I28">
        <v>24</v>
      </c>
      <c r="J28" s="5">
        <v>1.6999999999999999E-9</v>
      </c>
      <c r="K28" s="6">
        <v>1700</v>
      </c>
      <c r="L28" s="5">
        <v>3.3220000000000001E-6</v>
      </c>
      <c r="M28" s="6">
        <v>3322</v>
      </c>
      <c r="N28" s="6">
        <v>1954.1176470588236</v>
      </c>
      <c r="O28">
        <v>1.9541176470588237</v>
      </c>
      <c r="Q28">
        <v>24</v>
      </c>
      <c r="R28" s="5">
        <v>3.9160000000000001E-9</v>
      </c>
      <c r="S28" s="6">
        <v>3916</v>
      </c>
      <c r="T28" s="5">
        <v>4.1710000000000004E-6</v>
      </c>
      <c r="U28" s="6">
        <v>4171</v>
      </c>
      <c r="V28" s="6">
        <v>1065.1174668028602</v>
      </c>
      <c r="W28">
        <v>1.0651174668028602</v>
      </c>
    </row>
    <row r="29" spans="1:23" x14ac:dyDescent="0.4">
      <c r="A29">
        <v>25</v>
      </c>
      <c r="B29" s="5">
        <v>2.1940000000000001E-9</v>
      </c>
      <c r="C29" s="6">
        <v>2194</v>
      </c>
      <c r="D29" s="5">
        <v>8.7639999999999999E-7</v>
      </c>
      <c r="E29" s="6">
        <v>876.4</v>
      </c>
      <c r="F29" s="6">
        <v>399.45305378304465</v>
      </c>
      <c r="G29">
        <v>0.39945305378304463</v>
      </c>
      <c r="I29" s="7">
        <v>25</v>
      </c>
      <c r="J29" s="8">
        <v>6.1930000000000002E-10</v>
      </c>
      <c r="K29" s="9">
        <v>619.30000000000007</v>
      </c>
      <c r="L29" s="8">
        <v>7.8429999999999995E-8</v>
      </c>
      <c r="M29" s="9"/>
      <c r="N29" s="9">
        <v>126.64298401420957</v>
      </c>
      <c r="O29" s="7"/>
      <c r="Q29">
        <v>25</v>
      </c>
      <c r="R29" s="5">
        <v>1.773E-9</v>
      </c>
      <c r="S29" s="6">
        <v>1773</v>
      </c>
      <c r="T29" s="5">
        <v>1.071E-6</v>
      </c>
      <c r="U29" s="6">
        <v>1071</v>
      </c>
      <c r="V29" s="6">
        <v>604.06091370558374</v>
      </c>
      <c r="W29">
        <v>0.60406091370558379</v>
      </c>
    </row>
    <row r="30" spans="1:23" x14ac:dyDescent="0.4">
      <c r="A30">
        <v>26</v>
      </c>
      <c r="B30" s="5">
        <v>1.2880000000000001E-9</v>
      </c>
      <c r="C30" s="6">
        <v>1288</v>
      </c>
      <c r="D30" s="5">
        <v>7.9780000000000001E-7</v>
      </c>
      <c r="E30" s="6">
        <v>797.8</v>
      </c>
      <c r="F30" s="6">
        <v>619.40993788819867</v>
      </c>
      <c r="G30">
        <v>0.61940993788819865</v>
      </c>
      <c r="I30">
        <v>26</v>
      </c>
      <c r="J30" s="5">
        <v>1.8449999999999999E-9</v>
      </c>
      <c r="K30" s="6">
        <v>1845</v>
      </c>
      <c r="L30" s="5">
        <v>1.007E-5</v>
      </c>
      <c r="M30" s="6">
        <v>10070</v>
      </c>
      <c r="N30" s="6">
        <v>5457.9945799458001</v>
      </c>
      <c r="O30">
        <v>5.4579945799458001</v>
      </c>
      <c r="Q30">
        <v>26</v>
      </c>
      <c r="R30" s="5">
        <v>2.6580000000000001E-9</v>
      </c>
      <c r="S30" s="6">
        <v>2658</v>
      </c>
      <c r="T30" s="5">
        <v>1.6080000000000001E-7</v>
      </c>
      <c r="U30" s="6">
        <v>160.80000000000001</v>
      </c>
      <c r="V30" s="6">
        <v>60.496613995485326</v>
      </c>
      <c r="W30">
        <v>6.0496613995485324E-2</v>
      </c>
    </row>
    <row r="31" spans="1:23" x14ac:dyDescent="0.4">
      <c r="A31">
        <v>27</v>
      </c>
      <c r="B31" s="5">
        <v>1.0959999999999999E-9</v>
      </c>
      <c r="C31" s="6">
        <v>1096</v>
      </c>
      <c r="D31" s="5">
        <v>3.784E-7</v>
      </c>
      <c r="E31" s="6">
        <v>378.4</v>
      </c>
      <c r="F31" s="6">
        <v>345.25547445255478</v>
      </c>
      <c r="G31">
        <v>0.34525547445255478</v>
      </c>
      <c r="I31">
        <v>27</v>
      </c>
      <c r="J31" s="5">
        <v>3.1220000000000002E-9</v>
      </c>
      <c r="K31" s="6">
        <v>3122</v>
      </c>
      <c r="L31" s="5">
        <v>5.8640000000000001E-6</v>
      </c>
      <c r="M31" s="6">
        <v>5864</v>
      </c>
      <c r="N31" s="6">
        <v>1878.2831518257526</v>
      </c>
      <c r="O31">
        <v>1.8782831518257526</v>
      </c>
      <c r="Q31">
        <v>27</v>
      </c>
      <c r="R31" s="5">
        <v>2.0569999999999998E-9</v>
      </c>
      <c r="S31" s="6">
        <v>2057</v>
      </c>
      <c r="T31" s="5">
        <v>5.2519999999999999E-6</v>
      </c>
      <c r="U31" s="6">
        <v>5252</v>
      </c>
      <c r="V31" s="6">
        <v>2553.2328633932912</v>
      </c>
      <c r="W31">
        <v>2.553232863393291</v>
      </c>
    </row>
    <row r="33" spans="1:23" x14ac:dyDescent="0.4">
      <c r="B33" s="11" t="s">
        <v>31</v>
      </c>
      <c r="C33" s="11"/>
      <c r="D33" s="11"/>
      <c r="E33" s="11"/>
      <c r="F33" s="11"/>
      <c r="G33" s="11"/>
      <c r="J33" s="11" t="s">
        <v>31</v>
      </c>
      <c r="K33" s="11"/>
      <c r="L33" s="11"/>
      <c r="M33" s="11"/>
      <c r="N33" s="11"/>
      <c r="O33" s="11"/>
      <c r="R33" s="11" t="s">
        <v>31</v>
      </c>
      <c r="S33" s="11"/>
      <c r="T33" s="11"/>
      <c r="U33" s="11"/>
      <c r="V33" s="11"/>
      <c r="W33" s="11"/>
    </row>
    <row r="34" spans="1:23" x14ac:dyDescent="0.4">
      <c r="A34" t="s">
        <v>24</v>
      </c>
      <c r="B34" t="s">
        <v>25</v>
      </c>
      <c r="C34" t="s">
        <v>26</v>
      </c>
      <c r="D34" t="s">
        <v>27</v>
      </c>
      <c r="E34" t="s">
        <v>28</v>
      </c>
      <c r="F34" t="s">
        <v>29</v>
      </c>
      <c r="G34" t="s">
        <v>30</v>
      </c>
      <c r="I34" t="s">
        <v>24</v>
      </c>
      <c r="J34" t="s">
        <v>25</v>
      </c>
      <c r="K34" t="s">
        <v>26</v>
      </c>
      <c r="L34" t="s">
        <v>27</v>
      </c>
      <c r="M34" t="s">
        <v>28</v>
      </c>
      <c r="N34" t="s">
        <v>29</v>
      </c>
      <c r="O34" t="s">
        <v>30</v>
      </c>
      <c r="Q34" t="s">
        <v>24</v>
      </c>
      <c r="R34" t="s">
        <v>25</v>
      </c>
      <c r="S34" t="s">
        <v>26</v>
      </c>
      <c r="T34" t="s">
        <v>27</v>
      </c>
      <c r="U34" t="s">
        <v>28</v>
      </c>
      <c r="V34" t="s">
        <v>29</v>
      </c>
      <c r="W34" t="s">
        <v>30</v>
      </c>
    </row>
    <row r="35" spans="1:23" x14ac:dyDescent="0.4">
      <c r="A35">
        <v>1</v>
      </c>
      <c r="B35" s="5">
        <v>2.2980000000000001E-9</v>
      </c>
      <c r="C35" s="6">
        <v>2298</v>
      </c>
      <c r="D35" s="5">
        <v>7.7759999999999997E-6</v>
      </c>
      <c r="E35" s="6">
        <v>7776</v>
      </c>
      <c r="F35" s="6">
        <v>3383.812010443864</v>
      </c>
      <c r="G35">
        <v>3.3838120104438638</v>
      </c>
      <c r="I35">
        <v>1</v>
      </c>
      <c r="J35" s="5">
        <v>1.37E-9</v>
      </c>
      <c r="K35" s="6">
        <v>1370</v>
      </c>
      <c r="L35" s="5">
        <v>4.9419999999999997E-7</v>
      </c>
      <c r="M35" s="6">
        <v>494.2</v>
      </c>
      <c r="N35" s="6">
        <v>360.72992700729924</v>
      </c>
      <c r="O35">
        <v>0.36072992700729922</v>
      </c>
      <c r="Q35" s="7">
        <v>1</v>
      </c>
      <c r="R35" s="8">
        <v>2.439E-9</v>
      </c>
      <c r="S35" s="9">
        <v>2439</v>
      </c>
      <c r="T35" s="8">
        <v>1.4929999999999999E-5</v>
      </c>
      <c r="U35" s="9"/>
      <c r="V35" s="9">
        <v>6121.3612136121355</v>
      </c>
      <c r="W35" s="7"/>
    </row>
    <row r="36" spans="1:23" x14ac:dyDescent="0.4">
      <c r="A36" s="7">
        <v>2</v>
      </c>
      <c r="B36" s="8">
        <v>5.5849999999999998E-10</v>
      </c>
      <c r="C36" s="9">
        <v>558.5</v>
      </c>
      <c r="D36" s="8">
        <v>3.8E-6</v>
      </c>
      <c r="E36" s="9"/>
      <c r="F36" s="9">
        <v>6803.9391226499556</v>
      </c>
      <c r="G36" s="7"/>
      <c r="I36">
        <v>2</v>
      </c>
      <c r="J36" s="5">
        <v>9.7170000000000007E-10</v>
      </c>
      <c r="K36" s="6">
        <v>971.7</v>
      </c>
      <c r="L36" s="5">
        <v>4.9500000000000003E-7</v>
      </c>
      <c r="M36" s="6">
        <v>495</v>
      </c>
      <c r="N36" s="6">
        <v>509.41648656992896</v>
      </c>
      <c r="O36">
        <v>0.50941648656992899</v>
      </c>
      <c r="Q36">
        <v>2</v>
      </c>
      <c r="R36" s="5">
        <v>1.8030000000000001E-9</v>
      </c>
      <c r="S36" s="6">
        <v>1803</v>
      </c>
      <c r="T36" s="5">
        <v>5.9699999999999996E-6</v>
      </c>
      <c r="U36" s="6">
        <v>5970</v>
      </c>
      <c r="V36" s="6">
        <v>3311.1480865224621</v>
      </c>
      <c r="W36">
        <v>3.3111480865224623</v>
      </c>
    </row>
    <row r="37" spans="1:23" x14ac:dyDescent="0.4">
      <c r="A37">
        <v>3</v>
      </c>
      <c r="B37" s="5">
        <v>7.5590000000000005E-10</v>
      </c>
      <c r="C37" s="6">
        <v>755.90000000000009</v>
      </c>
      <c r="D37" s="5">
        <v>5.1170000000000001E-7</v>
      </c>
      <c r="E37" s="6">
        <v>511.7</v>
      </c>
      <c r="F37" s="6">
        <v>676.94139436433386</v>
      </c>
      <c r="G37">
        <v>0.67694139436433387</v>
      </c>
      <c r="I37">
        <v>3</v>
      </c>
      <c r="J37" s="5">
        <v>1.3939999999999999E-9</v>
      </c>
      <c r="K37" s="6">
        <v>1394</v>
      </c>
      <c r="L37" s="5">
        <v>7.9230000000000002E-7</v>
      </c>
      <c r="M37" s="6">
        <v>792.30000000000007</v>
      </c>
      <c r="N37" s="6">
        <v>568.36441893830704</v>
      </c>
      <c r="O37">
        <v>0.56836441893830703</v>
      </c>
      <c r="Q37">
        <v>3</v>
      </c>
      <c r="R37" s="5">
        <v>2.2940000000000001E-9</v>
      </c>
      <c r="S37" s="6">
        <v>2294</v>
      </c>
      <c r="T37" s="5">
        <v>1.2119999999999999E-5</v>
      </c>
      <c r="U37" s="6">
        <v>12120</v>
      </c>
      <c r="V37" s="6">
        <v>5283.3478639930245</v>
      </c>
      <c r="W37">
        <v>5.2833478639930247</v>
      </c>
    </row>
    <row r="38" spans="1:23" x14ac:dyDescent="0.4">
      <c r="A38">
        <v>4</v>
      </c>
      <c r="B38" s="5">
        <v>6.1860000000000001E-10</v>
      </c>
      <c r="C38" s="6">
        <v>618.6</v>
      </c>
      <c r="D38" s="5">
        <v>1.9079999999999999E-7</v>
      </c>
      <c r="E38" s="6">
        <v>190.79999999999998</v>
      </c>
      <c r="F38" s="6">
        <v>308.43840931134815</v>
      </c>
      <c r="G38">
        <v>0.30843840931134814</v>
      </c>
      <c r="I38">
        <v>4</v>
      </c>
      <c r="J38" s="5">
        <v>8.5320000000000001E-10</v>
      </c>
      <c r="K38" s="6">
        <v>853.2</v>
      </c>
      <c r="L38" s="5">
        <v>7.7490000000000001E-8</v>
      </c>
      <c r="M38" s="6">
        <v>77.489999999999995</v>
      </c>
      <c r="N38" s="6">
        <v>90.822784810126578</v>
      </c>
      <c r="O38">
        <v>9.0822784810126581E-2</v>
      </c>
      <c r="Q38" s="7">
        <v>4</v>
      </c>
      <c r="R38" s="8">
        <v>2.009E-9</v>
      </c>
      <c r="S38" s="9">
        <v>2009</v>
      </c>
      <c r="T38" s="8">
        <v>2.3769999999999999E-7</v>
      </c>
      <c r="U38" s="9"/>
      <c r="V38" s="9">
        <v>118.31757093081134</v>
      </c>
      <c r="W38" s="7"/>
    </row>
    <row r="39" spans="1:23" x14ac:dyDescent="0.4">
      <c r="A39">
        <v>5</v>
      </c>
      <c r="B39" s="5">
        <v>1.9909999999999998E-9</v>
      </c>
      <c r="C39" s="6">
        <v>1990.9999999999998</v>
      </c>
      <c r="D39" s="5">
        <v>1.7549999999999999E-6</v>
      </c>
      <c r="E39" s="6">
        <v>1755</v>
      </c>
      <c r="F39" s="6">
        <v>881.4665996986439</v>
      </c>
      <c r="G39">
        <v>0.88146659969864394</v>
      </c>
      <c r="I39">
        <v>5</v>
      </c>
      <c r="J39" s="5">
        <v>1.4019999999999999E-9</v>
      </c>
      <c r="K39" s="6">
        <v>1402</v>
      </c>
      <c r="L39" s="5">
        <v>1.57E-6</v>
      </c>
      <c r="M39" s="6">
        <v>1570</v>
      </c>
      <c r="N39" s="6">
        <v>1119.8288159771755</v>
      </c>
      <c r="O39">
        <v>1.1198288159771754</v>
      </c>
      <c r="Q39" s="7">
        <v>5</v>
      </c>
      <c r="R39" s="8">
        <v>1.796E-9</v>
      </c>
      <c r="S39" s="9">
        <v>1796</v>
      </c>
      <c r="T39" s="8">
        <v>1.9439999999999999E-6</v>
      </c>
      <c r="U39" s="9"/>
      <c r="V39" s="9">
        <v>1082.4053452115813</v>
      </c>
      <c r="W39" s="7"/>
    </row>
    <row r="40" spans="1:23" x14ac:dyDescent="0.4">
      <c r="A40">
        <v>6</v>
      </c>
      <c r="B40" s="5">
        <v>2.1550000000000001E-9</v>
      </c>
      <c r="C40" s="6">
        <v>2155</v>
      </c>
      <c r="D40" s="5">
        <v>3.4790000000000001E-6</v>
      </c>
      <c r="E40" s="6">
        <v>3479</v>
      </c>
      <c r="F40" s="6">
        <v>1614.3851508120649</v>
      </c>
      <c r="G40">
        <v>1.614385150812065</v>
      </c>
      <c r="I40">
        <v>6</v>
      </c>
      <c r="J40" s="5">
        <v>1.5360000000000001E-9</v>
      </c>
      <c r="K40" s="6">
        <v>1536</v>
      </c>
      <c r="L40" s="5">
        <v>2.756E-6</v>
      </c>
      <c r="M40" s="6">
        <v>2756</v>
      </c>
      <c r="N40" s="6">
        <v>1794.2708333333333</v>
      </c>
      <c r="O40">
        <v>1.7942708333333333</v>
      </c>
      <c r="Q40">
        <v>6</v>
      </c>
      <c r="R40" s="5">
        <v>1.9920000000000002E-9</v>
      </c>
      <c r="S40" s="6">
        <v>1992.0000000000002</v>
      </c>
      <c r="T40" s="5">
        <v>1.4449999999999999E-6</v>
      </c>
      <c r="U40" s="6">
        <v>1445</v>
      </c>
      <c r="V40" s="6">
        <v>725.40160642570277</v>
      </c>
      <c r="W40">
        <v>0.72540160642570273</v>
      </c>
    </row>
    <row r="41" spans="1:23" x14ac:dyDescent="0.4">
      <c r="A41">
        <v>7</v>
      </c>
      <c r="B41" s="5">
        <v>1.413E-9</v>
      </c>
      <c r="C41" s="6">
        <v>1413</v>
      </c>
      <c r="D41" s="5">
        <v>4.126E-6</v>
      </c>
      <c r="E41" s="6">
        <v>4126</v>
      </c>
      <c r="F41" s="6">
        <v>2920.0283085633405</v>
      </c>
      <c r="G41">
        <v>2.9200283085633405</v>
      </c>
      <c r="I41">
        <v>7</v>
      </c>
      <c r="J41" s="5">
        <v>1.4760000000000001E-9</v>
      </c>
      <c r="K41" s="6">
        <v>1476</v>
      </c>
      <c r="L41" s="5">
        <v>1.9520000000000001E-6</v>
      </c>
      <c r="M41" s="6">
        <v>1952.0000000000002</v>
      </c>
      <c r="N41" s="6">
        <v>1322.4932249322494</v>
      </c>
      <c r="O41">
        <v>1.3224932249322494</v>
      </c>
      <c r="Q41">
        <v>7</v>
      </c>
      <c r="R41" s="5">
        <v>2.0179999999999999E-9</v>
      </c>
      <c r="S41" s="6">
        <v>2017.9999999999998</v>
      </c>
      <c r="T41" s="5">
        <v>7.2369999999999995E-7</v>
      </c>
      <c r="U41" s="6">
        <v>723.69999999999993</v>
      </c>
      <c r="V41" s="6">
        <v>358.62239841427157</v>
      </c>
      <c r="W41">
        <v>0.35862239841427157</v>
      </c>
    </row>
    <row r="42" spans="1:23" x14ac:dyDescent="0.4">
      <c r="A42">
        <v>8</v>
      </c>
      <c r="B42" s="5">
        <v>1.3129999999999999E-9</v>
      </c>
      <c r="C42" s="6">
        <v>1313</v>
      </c>
      <c r="D42" s="5">
        <v>6.427E-7</v>
      </c>
      <c r="E42" s="6">
        <v>642.70000000000005</v>
      </c>
      <c r="F42" s="6">
        <v>489.48971820258953</v>
      </c>
      <c r="G42">
        <v>0.48948971820258952</v>
      </c>
      <c r="I42">
        <v>8</v>
      </c>
      <c r="J42" s="5">
        <v>3.081E-9</v>
      </c>
      <c r="K42" s="6">
        <v>3081</v>
      </c>
      <c r="L42" s="5">
        <v>1.75E-6</v>
      </c>
      <c r="M42" s="6">
        <v>1750</v>
      </c>
      <c r="N42" s="6">
        <v>567.99740344044142</v>
      </c>
      <c r="O42">
        <v>0.56799740344044136</v>
      </c>
      <c r="Q42">
        <v>8</v>
      </c>
      <c r="R42" s="5">
        <v>1.9169999999999999E-9</v>
      </c>
      <c r="S42" s="6">
        <v>1917</v>
      </c>
      <c r="T42" s="5">
        <v>1.0100000000000001E-6</v>
      </c>
      <c r="U42" s="6">
        <v>1010.0000000000001</v>
      </c>
      <c r="V42" s="6">
        <v>526.86489306207625</v>
      </c>
      <c r="W42">
        <v>0.52686489306207629</v>
      </c>
    </row>
    <row r="43" spans="1:23" x14ac:dyDescent="0.4">
      <c r="A43" s="7">
        <v>9</v>
      </c>
      <c r="B43" s="8">
        <v>8.0970000000000001E-10</v>
      </c>
      <c r="C43" s="9">
        <v>809.7</v>
      </c>
      <c r="D43" s="8">
        <v>6.5150000000000003E-7</v>
      </c>
      <c r="E43" s="9"/>
      <c r="F43" s="9">
        <v>804.61899468939112</v>
      </c>
      <c r="G43" s="7"/>
      <c r="I43">
        <v>9</v>
      </c>
      <c r="J43" s="5">
        <v>1.4019999999999999E-9</v>
      </c>
      <c r="K43" s="6">
        <v>1402</v>
      </c>
      <c r="L43" s="5">
        <v>7.5069999999999997E-7</v>
      </c>
      <c r="M43" s="6">
        <v>750.69999999999993</v>
      </c>
      <c r="N43" s="6">
        <v>535.4493580599144</v>
      </c>
      <c r="O43">
        <v>0.53544935805991445</v>
      </c>
      <c r="Q43">
        <v>9</v>
      </c>
      <c r="R43" s="5">
        <v>2.6059999999999999E-9</v>
      </c>
      <c r="S43" s="6">
        <v>2606</v>
      </c>
      <c r="T43" s="5">
        <v>3.0419999999999998E-6</v>
      </c>
      <c r="U43" s="6">
        <v>3042</v>
      </c>
      <c r="V43" s="6">
        <v>1167.3062164236378</v>
      </c>
      <c r="W43">
        <v>1.1673062164236379</v>
      </c>
    </row>
    <row r="44" spans="1:23" x14ac:dyDescent="0.4">
      <c r="A44" s="7">
        <v>10</v>
      </c>
      <c r="B44" s="8">
        <v>1.0689999999999999E-9</v>
      </c>
      <c r="C44" s="9">
        <v>1069</v>
      </c>
      <c r="D44" s="8">
        <v>3.1149999999999998E-6</v>
      </c>
      <c r="E44" s="9"/>
      <c r="F44" s="9">
        <v>2913.9382600561271</v>
      </c>
      <c r="G44" s="7"/>
      <c r="I44">
        <v>10</v>
      </c>
      <c r="J44" s="5">
        <v>1.061E-9</v>
      </c>
      <c r="K44" s="6">
        <v>1061</v>
      </c>
      <c r="L44" s="5">
        <v>4.1800000000000001E-7</v>
      </c>
      <c r="M44" s="6">
        <v>418</v>
      </c>
      <c r="N44" s="6">
        <v>393.9679547596607</v>
      </c>
      <c r="O44">
        <v>0.39396795475966068</v>
      </c>
      <c r="Q44">
        <v>10</v>
      </c>
      <c r="R44" s="5">
        <v>1.7470000000000001E-9</v>
      </c>
      <c r="S44" s="6">
        <v>1747</v>
      </c>
      <c r="T44" s="5">
        <v>3.594E-7</v>
      </c>
      <c r="U44" s="6">
        <v>359.4</v>
      </c>
      <c r="V44" s="6">
        <v>205.7240984544934</v>
      </c>
      <c r="W44">
        <v>0.20572409845449341</v>
      </c>
    </row>
    <row r="45" spans="1:23" x14ac:dyDescent="0.4">
      <c r="A45" s="7">
        <v>11</v>
      </c>
      <c r="B45" s="8">
        <v>2.6529999999999998E-9</v>
      </c>
      <c r="C45" s="9">
        <v>2653</v>
      </c>
      <c r="D45" s="8">
        <v>7.7989999999999994E-6</v>
      </c>
      <c r="E45" s="9"/>
      <c r="F45" s="9">
        <v>2939.6909159442139</v>
      </c>
      <c r="G45" s="7"/>
      <c r="I45">
        <v>11</v>
      </c>
      <c r="J45" s="5">
        <v>8.0929999999999999E-10</v>
      </c>
      <c r="K45" s="6">
        <v>809.3</v>
      </c>
      <c r="L45" s="5">
        <v>4.1399999999999997E-7</v>
      </c>
      <c r="M45" s="6">
        <v>414</v>
      </c>
      <c r="N45" s="6">
        <v>511.55319411837388</v>
      </c>
      <c r="O45">
        <v>0.51155319411837386</v>
      </c>
      <c r="Q45" s="7">
        <v>11</v>
      </c>
      <c r="R45" s="8">
        <v>1.6999999999999999E-9</v>
      </c>
      <c r="S45" s="9">
        <v>1700</v>
      </c>
      <c r="T45" s="8">
        <v>5.7699999999999998E-6</v>
      </c>
      <c r="U45" s="9"/>
      <c r="V45" s="9">
        <v>3394.1176470588234</v>
      </c>
      <c r="W45" s="7"/>
    </row>
    <row r="46" spans="1:23" x14ac:dyDescent="0.4">
      <c r="A46" s="7">
        <v>12</v>
      </c>
      <c r="B46" s="8">
        <v>7.4940000000000002E-10</v>
      </c>
      <c r="C46" s="9">
        <v>749.4</v>
      </c>
      <c r="D46" s="8">
        <v>9.6690000000000001E-7</v>
      </c>
      <c r="E46" s="9"/>
      <c r="F46" s="9">
        <v>1290.2321857485988</v>
      </c>
      <c r="G46" s="7"/>
      <c r="I46">
        <v>12</v>
      </c>
      <c r="J46" s="5">
        <v>1.3870000000000001E-9</v>
      </c>
      <c r="K46" s="6">
        <v>1387</v>
      </c>
      <c r="L46" s="5">
        <v>3.7370000000000002E-7</v>
      </c>
      <c r="M46" s="6">
        <v>373.70000000000005</v>
      </c>
      <c r="N46" s="6">
        <v>269.43042537851477</v>
      </c>
      <c r="O46">
        <v>0.26943042537851475</v>
      </c>
      <c r="Q46" s="7">
        <v>12</v>
      </c>
      <c r="R46" s="8">
        <v>2.1080000000000002E-9</v>
      </c>
      <c r="S46" s="9">
        <v>2108</v>
      </c>
      <c r="T46" s="8">
        <v>1.8640000000000001E-5</v>
      </c>
      <c r="U46" s="9"/>
      <c r="V46" s="9">
        <v>8842.5047438330166</v>
      </c>
      <c r="W46" s="7"/>
    </row>
    <row r="47" spans="1:23" x14ac:dyDescent="0.4">
      <c r="A47">
        <v>13</v>
      </c>
      <c r="B47" s="5">
        <v>2.5840000000000002E-9</v>
      </c>
      <c r="C47" s="6">
        <v>2584</v>
      </c>
      <c r="D47" s="5">
        <v>3.895E-6</v>
      </c>
      <c r="E47" s="6">
        <v>3895</v>
      </c>
      <c r="F47" s="6">
        <v>1507.3529411764705</v>
      </c>
      <c r="G47">
        <v>1.5073529411764706</v>
      </c>
      <c r="I47">
        <v>13</v>
      </c>
      <c r="J47" s="5">
        <v>2.21E-9</v>
      </c>
      <c r="K47" s="6">
        <v>2210</v>
      </c>
      <c r="L47" s="5">
        <v>7.3379999999999997E-7</v>
      </c>
      <c r="M47" s="6">
        <v>733.8</v>
      </c>
      <c r="N47" s="6">
        <v>332.0361990950226</v>
      </c>
      <c r="O47">
        <v>0.33203619909502258</v>
      </c>
      <c r="Q47" s="7">
        <v>13</v>
      </c>
      <c r="R47" s="8">
        <v>2.6599999999999999E-9</v>
      </c>
      <c r="S47" s="9">
        <v>2660</v>
      </c>
      <c r="T47" s="8">
        <v>2.1019999999999999E-6</v>
      </c>
      <c r="U47" s="9"/>
      <c r="V47" s="9">
        <v>790.22556390977445</v>
      </c>
      <c r="W47" s="7"/>
    </row>
    <row r="48" spans="1:23" x14ac:dyDescent="0.4">
      <c r="A48">
        <v>14</v>
      </c>
      <c r="B48" s="5">
        <v>8.4950000000000001E-10</v>
      </c>
      <c r="C48" s="6">
        <v>849.5</v>
      </c>
      <c r="D48" s="5">
        <v>3.6020000000000001E-7</v>
      </c>
      <c r="E48" s="6">
        <v>360.2</v>
      </c>
      <c r="F48" s="6">
        <v>424.01412595644496</v>
      </c>
      <c r="G48">
        <v>0.42401412595644494</v>
      </c>
      <c r="I48">
        <v>14</v>
      </c>
      <c r="J48" s="5">
        <v>2.179E-9</v>
      </c>
      <c r="K48" s="6">
        <v>2179</v>
      </c>
      <c r="L48" s="5">
        <v>1.2529999999999999E-6</v>
      </c>
      <c r="M48" s="6">
        <v>1253</v>
      </c>
      <c r="N48" s="6">
        <v>575.03441945846714</v>
      </c>
      <c r="O48">
        <v>0.57503441945846712</v>
      </c>
      <c r="Q48" s="7">
        <v>14</v>
      </c>
      <c r="R48" s="8">
        <v>1.1200000000000001E-9</v>
      </c>
      <c r="S48" s="9">
        <v>1120</v>
      </c>
      <c r="T48" s="8">
        <v>6.6680000000000004E-6</v>
      </c>
      <c r="U48" s="9"/>
      <c r="V48" s="9">
        <v>5953.5714285714284</v>
      </c>
      <c r="W48" s="7"/>
    </row>
    <row r="49" spans="1:23" x14ac:dyDescent="0.4">
      <c r="A49" s="7">
        <v>15</v>
      </c>
      <c r="B49" s="8">
        <v>1.1720000000000001E-9</v>
      </c>
      <c r="C49" s="9">
        <v>1172</v>
      </c>
      <c r="D49" s="8">
        <v>1.0699999999999999E-5</v>
      </c>
      <c r="E49" s="9"/>
      <c r="F49" s="9">
        <v>9129.6928327645037</v>
      </c>
      <c r="G49" s="7"/>
      <c r="I49">
        <v>15</v>
      </c>
      <c r="J49" s="5">
        <v>1.078E-9</v>
      </c>
      <c r="K49" s="6">
        <v>1078</v>
      </c>
      <c r="L49" s="5">
        <v>1.424E-6</v>
      </c>
      <c r="M49" s="6">
        <v>1424</v>
      </c>
      <c r="N49" s="6">
        <v>1320.9647495361783</v>
      </c>
      <c r="O49">
        <v>1.3209647495361783</v>
      </c>
      <c r="Q49" s="7">
        <v>15</v>
      </c>
      <c r="R49" s="8">
        <v>2.7470000000000001E-9</v>
      </c>
      <c r="S49" s="9">
        <v>2747</v>
      </c>
      <c r="T49" s="8">
        <v>1.4339999999999999E-6</v>
      </c>
      <c r="U49" s="9"/>
      <c r="V49" s="9">
        <v>522.02402621041131</v>
      </c>
      <c r="W49" s="7"/>
    </row>
    <row r="50" spans="1:23" x14ac:dyDescent="0.4">
      <c r="A50">
        <v>16</v>
      </c>
      <c r="B50" s="5">
        <v>1.5900000000000001E-9</v>
      </c>
      <c r="C50" s="6">
        <v>1590</v>
      </c>
      <c r="D50" s="5">
        <v>7.0650000000000001E-6</v>
      </c>
      <c r="E50" s="6">
        <v>7065</v>
      </c>
      <c r="F50" s="6">
        <v>4443.3962264150941</v>
      </c>
      <c r="G50">
        <v>4.4433962264150946</v>
      </c>
      <c r="I50">
        <v>16</v>
      </c>
      <c r="J50" s="5">
        <v>9.1190000000000003E-10</v>
      </c>
      <c r="K50" s="6">
        <v>911.9</v>
      </c>
      <c r="L50" s="5">
        <v>2.7189999999999999E-7</v>
      </c>
      <c r="M50" s="6">
        <v>271.89999999999998</v>
      </c>
      <c r="N50" s="6">
        <v>298.16865884417149</v>
      </c>
      <c r="O50">
        <v>0.29816865884417149</v>
      </c>
      <c r="Q50">
        <v>16</v>
      </c>
      <c r="R50" s="5">
        <v>2.6869999999999999E-9</v>
      </c>
      <c r="S50" s="6">
        <v>2687</v>
      </c>
      <c r="T50" s="5">
        <v>4.2919999999999997E-6</v>
      </c>
      <c r="U50" s="6">
        <v>4292</v>
      </c>
      <c r="V50" s="6">
        <v>1597.3204317082248</v>
      </c>
      <c r="W50">
        <v>1.5973204317082248</v>
      </c>
    </row>
    <row r="51" spans="1:23" x14ac:dyDescent="0.4">
      <c r="A51">
        <v>17</v>
      </c>
      <c r="B51" s="5">
        <v>9.6799999999999997E-10</v>
      </c>
      <c r="C51" s="6">
        <v>968</v>
      </c>
      <c r="D51" s="5">
        <v>2.0940000000000002E-6</v>
      </c>
      <c r="E51" s="6">
        <v>2094</v>
      </c>
      <c r="F51" s="6">
        <v>2163.2231404958679</v>
      </c>
      <c r="G51">
        <v>2.1632231404958677</v>
      </c>
      <c r="I51">
        <v>17</v>
      </c>
      <c r="J51" s="5">
        <v>1.9150000000000001E-9</v>
      </c>
      <c r="K51" s="6">
        <v>1915</v>
      </c>
      <c r="L51" s="5">
        <v>9.2119999999999996E-7</v>
      </c>
      <c r="M51" s="6">
        <v>921.19999999999993</v>
      </c>
      <c r="N51" s="6">
        <v>481.04438642297646</v>
      </c>
      <c r="O51">
        <v>0.48104438642297648</v>
      </c>
      <c r="Q51" s="7">
        <v>17</v>
      </c>
      <c r="R51" s="8">
        <v>2.5629999999999999E-9</v>
      </c>
      <c r="S51" s="9">
        <v>2563</v>
      </c>
      <c r="T51" s="8">
        <v>4.4499999999999997E-6</v>
      </c>
      <c r="U51" s="9"/>
      <c r="V51" s="9">
        <v>1736.2465860319937</v>
      </c>
      <c r="W51" s="7"/>
    </row>
    <row r="52" spans="1:23" x14ac:dyDescent="0.4">
      <c r="A52" s="7">
        <v>18</v>
      </c>
      <c r="B52" s="8">
        <v>9.1469999999999995E-10</v>
      </c>
      <c r="C52" s="9">
        <v>914.69999999999993</v>
      </c>
      <c r="D52" s="8">
        <v>1.7030000000000001E-5</v>
      </c>
      <c r="E52" s="9"/>
      <c r="F52" s="9">
        <v>18618.126161583034</v>
      </c>
      <c r="G52" s="7"/>
      <c r="I52">
        <v>18</v>
      </c>
      <c r="J52" s="5">
        <v>1.4599999999999999E-9</v>
      </c>
      <c r="K52" s="6">
        <v>1460</v>
      </c>
      <c r="L52" s="5">
        <v>3.619E-6</v>
      </c>
      <c r="M52" s="6">
        <v>3619</v>
      </c>
      <c r="N52" s="6">
        <v>2478.7671232876714</v>
      </c>
      <c r="O52">
        <v>2.4787671232876716</v>
      </c>
      <c r="Q52">
        <v>18</v>
      </c>
      <c r="R52" s="5">
        <v>1.823E-9</v>
      </c>
      <c r="S52" s="6">
        <v>1823</v>
      </c>
      <c r="T52" s="5">
        <v>2.1940000000000001E-6</v>
      </c>
      <c r="U52" s="6">
        <v>2194</v>
      </c>
      <c r="V52" s="6">
        <v>1203.5106966538674</v>
      </c>
      <c r="W52">
        <v>1.2035106966538673</v>
      </c>
    </row>
    <row r="53" spans="1:23" x14ac:dyDescent="0.4">
      <c r="A53">
        <v>19</v>
      </c>
      <c r="B53" s="5">
        <v>1.7780000000000001E-9</v>
      </c>
      <c r="C53" s="6">
        <v>1778</v>
      </c>
      <c r="D53" s="5">
        <v>8.5350000000000004E-6</v>
      </c>
      <c r="E53" s="6">
        <v>8535</v>
      </c>
      <c r="F53" s="6">
        <v>4800.3374578177727</v>
      </c>
      <c r="G53">
        <v>4.8003374578177729</v>
      </c>
      <c r="I53">
        <v>19</v>
      </c>
      <c r="J53" s="5">
        <v>1.223E-9</v>
      </c>
      <c r="K53" s="6">
        <v>1223</v>
      </c>
      <c r="L53" s="5">
        <v>1.1599999999999999E-6</v>
      </c>
      <c r="M53" s="6">
        <v>1160</v>
      </c>
      <c r="N53" s="6">
        <v>948.48732624693366</v>
      </c>
      <c r="O53">
        <v>0.94848732624693366</v>
      </c>
      <c r="Q53">
        <v>19</v>
      </c>
      <c r="R53" s="5">
        <v>1.573E-9</v>
      </c>
      <c r="S53" s="6">
        <v>1573</v>
      </c>
      <c r="T53" s="5">
        <v>2.9050000000000001E-6</v>
      </c>
      <c r="U53" s="6">
        <v>2905</v>
      </c>
      <c r="V53" s="6">
        <v>1846.7895740623014</v>
      </c>
      <c r="W53">
        <v>1.8467895740623015</v>
      </c>
    </row>
    <row r="54" spans="1:23" x14ac:dyDescent="0.4">
      <c r="A54" s="7">
        <v>20</v>
      </c>
      <c r="B54" s="8">
        <v>1.148E-9</v>
      </c>
      <c r="C54" s="9">
        <v>1148</v>
      </c>
      <c r="D54" s="8">
        <v>1.8119999999999999E-5</v>
      </c>
      <c r="E54" s="9"/>
      <c r="F54" s="9">
        <v>15783.972125435539</v>
      </c>
      <c r="G54" s="7"/>
      <c r="I54">
        <v>20</v>
      </c>
      <c r="J54" s="5">
        <v>1.2320000000000001E-9</v>
      </c>
      <c r="K54" s="6">
        <v>1232</v>
      </c>
      <c r="L54" s="5">
        <v>1.5519999999999999E-6</v>
      </c>
      <c r="M54" s="6">
        <v>1552</v>
      </c>
      <c r="N54" s="6">
        <v>1259.7402597402595</v>
      </c>
      <c r="O54">
        <v>1.2597402597402594</v>
      </c>
      <c r="Q54">
        <v>20</v>
      </c>
      <c r="R54" s="5">
        <v>2.1299999999999999E-9</v>
      </c>
      <c r="S54" s="6">
        <v>2130</v>
      </c>
      <c r="T54" s="5">
        <v>3.8010000000000001E-6</v>
      </c>
      <c r="U54" s="6">
        <v>3801</v>
      </c>
      <c r="V54" s="6">
        <v>1784.5070422535214</v>
      </c>
      <c r="W54">
        <v>1.7845070422535214</v>
      </c>
    </row>
    <row r="55" spans="1:23" x14ac:dyDescent="0.4">
      <c r="A55" s="7">
        <v>21</v>
      </c>
      <c r="B55" s="8">
        <v>1.784E-9</v>
      </c>
      <c r="C55" s="9">
        <v>1784</v>
      </c>
      <c r="D55" s="8">
        <v>1.275E-5</v>
      </c>
      <c r="E55" s="9"/>
      <c r="F55" s="9">
        <v>7146.8609865470853</v>
      </c>
      <c r="G55" s="7"/>
      <c r="I55">
        <v>21</v>
      </c>
      <c r="J55" s="5">
        <v>1.856E-9</v>
      </c>
      <c r="K55" s="6">
        <v>1856</v>
      </c>
      <c r="L55" s="5">
        <v>8.9199999999999993E-6</v>
      </c>
      <c r="M55" s="6">
        <v>8920</v>
      </c>
      <c r="N55" s="6">
        <v>4806.0344827586205</v>
      </c>
      <c r="O55">
        <v>4.8060344827586201</v>
      </c>
      <c r="Q55">
        <v>21</v>
      </c>
      <c r="R55" s="5">
        <v>1.86E-9</v>
      </c>
      <c r="S55" s="6">
        <v>1860</v>
      </c>
      <c r="T55" s="5">
        <v>3.0750000000000002E-6</v>
      </c>
      <c r="U55" s="6">
        <v>3075</v>
      </c>
      <c r="V55" s="6">
        <v>1653.2258064516129</v>
      </c>
      <c r="W55">
        <v>1.653225806451613</v>
      </c>
    </row>
    <row r="56" spans="1:23" x14ac:dyDescent="0.4">
      <c r="A56" s="7">
        <v>22</v>
      </c>
      <c r="B56" s="8">
        <v>7.7859999999999998E-10</v>
      </c>
      <c r="C56" s="9">
        <v>778.6</v>
      </c>
      <c r="D56" s="8">
        <v>3.0539999999999999E-6</v>
      </c>
      <c r="E56" s="9"/>
      <c r="F56" s="9">
        <v>3922.4248651425637</v>
      </c>
      <c r="G56" s="7"/>
      <c r="I56">
        <v>22</v>
      </c>
      <c r="J56" s="5">
        <v>2.0289999999999999E-9</v>
      </c>
      <c r="K56" s="6">
        <v>2029</v>
      </c>
      <c r="L56" s="5">
        <v>8.4300000000000006E-6</v>
      </c>
      <c r="M56" s="6">
        <v>8430</v>
      </c>
      <c r="N56" s="6">
        <v>4154.7560374568757</v>
      </c>
      <c r="O56">
        <v>4.1547560374568757</v>
      </c>
      <c r="Q56">
        <v>22</v>
      </c>
      <c r="R56" s="5">
        <v>1.6379999999999999E-9</v>
      </c>
      <c r="S56" s="6">
        <v>1638</v>
      </c>
      <c r="T56" s="5">
        <v>7.7830000000000003E-7</v>
      </c>
      <c r="U56" s="6">
        <v>778.30000000000007</v>
      </c>
      <c r="V56" s="6">
        <v>475.15262515262521</v>
      </c>
      <c r="W56">
        <v>0.47515262515262519</v>
      </c>
    </row>
    <row r="57" spans="1:23" x14ac:dyDescent="0.4">
      <c r="A57" s="7">
        <v>23</v>
      </c>
      <c r="B57" s="8">
        <v>1.5980000000000001E-9</v>
      </c>
      <c r="C57" s="9">
        <v>1598</v>
      </c>
      <c r="D57" s="8">
        <v>3.7929999999999999E-6</v>
      </c>
      <c r="E57" s="9"/>
      <c r="F57" s="9">
        <v>2373.5919899874843</v>
      </c>
      <c r="G57" s="7"/>
      <c r="I57">
        <v>23</v>
      </c>
      <c r="J57" s="5">
        <v>3.2099999999999999E-9</v>
      </c>
      <c r="K57" s="6">
        <v>3210</v>
      </c>
      <c r="L57" s="5">
        <v>2.1280000000000002E-6</v>
      </c>
      <c r="M57" s="6">
        <v>2128</v>
      </c>
      <c r="N57" s="6">
        <v>662.92834890965742</v>
      </c>
      <c r="O57">
        <v>0.66292834890965746</v>
      </c>
      <c r="Q57" s="7">
        <v>23</v>
      </c>
      <c r="R57" s="8">
        <v>1.97E-9</v>
      </c>
      <c r="S57" s="9">
        <v>1970</v>
      </c>
      <c r="T57" s="8">
        <v>3.8619999999999996E-6</v>
      </c>
      <c r="U57" s="9"/>
      <c r="V57" s="9">
        <v>1960.4060913705582</v>
      </c>
      <c r="W57" s="7"/>
    </row>
    <row r="58" spans="1:23" x14ac:dyDescent="0.4">
      <c r="A58" s="7">
        <v>24</v>
      </c>
      <c r="B58" s="8">
        <v>9.4099999999999996E-10</v>
      </c>
      <c r="C58" s="9">
        <v>941</v>
      </c>
      <c r="D58" s="8">
        <v>4.9049999999999996E-6</v>
      </c>
      <c r="E58" s="9"/>
      <c r="F58" s="9">
        <v>5212.5398512221036</v>
      </c>
      <c r="G58" s="7"/>
      <c r="I58">
        <v>24</v>
      </c>
      <c r="J58" s="5">
        <v>1.1700000000000001E-9</v>
      </c>
      <c r="K58" s="6">
        <v>1170</v>
      </c>
      <c r="L58" s="5">
        <v>5.1310000000000001E-7</v>
      </c>
      <c r="M58" s="6">
        <v>513.1</v>
      </c>
      <c r="N58" s="6">
        <v>438.54700854700855</v>
      </c>
      <c r="O58">
        <v>0.43854700854700857</v>
      </c>
      <c r="Q58">
        <v>24</v>
      </c>
      <c r="R58" s="5">
        <v>1.802E-9</v>
      </c>
      <c r="S58" s="6">
        <v>1802</v>
      </c>
      <c r="T58" s="5">
        <v>3.9040000000000002E-6</v>
      </c>
      <c r="U58" s="6">
        <v>3904.0000000000005</v>
      </c>
      <c r="V58" s="6">
        <v>2166.4816870144286</v>
      </c>
      <c r="W58">
        <v>2.1664816870144286</v>
      </c>
    </row>
    <row r="59" spans="1:23" x14ac:dyDescent="0.4">
      <c r="A59">
        <v>25</v>
      </c>
      <c r="B59" s="5">
        <v>1.078E-9</v>
      </c>
      <c r="C59" s="6">
        <v>1078</v>
      </c>
      <c r="D59" s="5">
        <v>8.1470000000000001E-7</v>
      </c>
      <c r="E59" s="6">
        <v>814.7</v>
      </c>
      <c r="F59" s="6">
        <v>755.75139146567722</v>
      </c>
      <c r="G59">
        <v>0.75575139146567727</v>
      </c>
      <c r="I59">
        <v>25</v>
      </c>
      <c r="J59" s="5">
        <v>3.0739999999999999E-9</v>
      </c>
      <c r="K59" s="6">
        <v>3074</v>
      </c>
      <c r="L59" s="5">
        <v>3.3230000000000002E-6</v>
      </c>
      <c r="M59" s="6">
        <v>3323</v>
      </c>
      <c r="N59" s="6">
        <v>1081.0019518542617</v>
      </c>
      <c r="O59">
        <v>1.0810019518542617</v>
      </c>
      <c r="Q59">
        <v>25</v>
      </c>
      <c r="R59" s="5">
        <v>1.736E-9</v>
      </c>
      <c r="S59" s="6">
        <v>1736</v>
      </c>
      <c r="T59" s="5">
        <v>2.0140000000000001E-6</v>
      </c>
      <c r="U59" s="6">
        <v>2014.0000000000002</v>
      </c>
      <c r="V59" s="6">
        <v>1160.1382488479264</v>
      </c>
      <c r="W59">
        <v>1.1601382488479264</v>
      </c>
    </row>
    <row r="61" spans="1:23" x14ac:dyDescent="0.4">
      <c r="B61" s="11" t="s">
        <v>32</v>
      </c>
      <c r="C61" s="11"/>
      <c r="D61" s="11"/>
      <c r="E61" s="11"/>
      <c r="F61" s="11"/>
      <c r="G61" s="11"/>
      <c r="J61" s="11" t="s">
        <v>32</v>
      </c>
      <c r="K61" s="11"/>
      <c r="L61" s="11"/>
      <c r="M61" s="11"/>
      <c r="N61" s="11"/>
      <c r="O61" s="11"/>
      <c r="R61" s="11" t="s">
        <v>32</v>
      </c>
      <c r="S61" s="11"/>
      <c r="T61" s="11"/>
      <c r="U61" s="11"/>
      <c r="V61" s="11"/>
      <c r="W61" s="11"/>
    </row>
    <row r="62" spans="1:23" x14ac:dyDescent="0.4">
      <c r="A62" t="s">
        <v>24</v>
      </c>
      <c r="B62" t="s">
        <v>25</v>
      </c>
      <c r="C62" t="s">
        <v>26</v>
      </c>
      <c r="D62" t="s">
        <v>27</v>
      </c>
      <c r="E62" t="s">
        <v>28</v>
      </c>
      <c r="F62" t="s">
        <v>29</v>
      </c>
      <c r="G62" t="s">
        <v>30</v>
      </c>
      <c r="I62">
        <v>1</v>
      </c>
      <c r="J62" s="5">
        <v>1.951E-9</v>
      </c>
      <c r="K62" s="6">
        <v>1951</v>
      </c>
      <c r="L62" s="5">
        <v>1.5519999999999999E-6</v>
      </c>
      <c r="M62" s="6">
        <v>1552</v>
      </c>
      <c r="N62" s="6">
        <v>795.48949256791389</v>
      </c>
      <c r="O62">
        <v>0.7954894925679139</v>
      </c>
      <c r="Q62" t="s">
        <v>24</v>
      </c>
      <c r="R62" t="s">
        <v>25</v>
      </c>
      <c r="S62" t="s">
        <v>26</v>
      </c>
      <c r="T62" t="s">
        <v>27</v>
      </c>
      <c r="U62" t="s">
        <v>28</v>
      </c>
      <c r="V62" t="s">
        <v>29</v>
      </c>
      <c r="W62" t="s">
        <v>30</v>
      </c>
    </row>
    <row r="63" spans="1:23" x14ac:dyDescent="0.4">
      <c r="A63">
        <v>1</v>
      </c>
      <c r="B63" s="8">
        <v>7.753E-10</v>
      </c>
      <c r="C63" s="9">
        <v>775.3</v>
      </c>
      <c r="D63" s="8">
        <v>1.153E-6</v>
      </c>
      <c r="E63" s="9"/>
      <c r="F63" s="9">
        <v>1487.1662582226236</v>
      </c>
      <c r="G63" s="7"/>
      <c r="I63">
        <v>2</v>
      </c>
      <c r="J63" s="5">
        <v>1.6190000000000001E-9</v>
      </c>
      <c r="K63" s="6">
        <v>1619</v>
      </c>
      <c r="L63" s="5">
        <v>1.029E-6</v>
      </c>
      <c r="M63" s="6">
        <v>1029</v>
      </c>
      <c r="N63" s="6">
        <v>635.57751698579364</v>
      </c>
      <c r="O63">
        <v>0.63557751698579368</v>
      </c>
      <c r="Q63">
        <v>1</v>
      </c>
      <c r="R63" s="5">
        <v>1.802E-9</v>
      </c>
      <c r="S63" s="6">
        <v>1802</v>
      </c>
      <c r="T63" s="5">
        <v>1.7200000000000001E-5</v>
      </c>
      <c r="U63" s="6">
        <v>17200</v>
      </c>
      <c r="V63" s="6">
        <v>9544.9500554938968</v>
      </c>
      <c r="W63">
        <v>9.5449500554938975</v>
      </c>
    </row>
    <row r="64" spans="1:23" x14ac:dyDescent="0.4">
      <c r="A64">
        <v>2</v>
      </c>
      <c r="B64" s="5">
        <v>7.7759999999999998E-10</v>
      </c>
      <c r="C64" s="6">
        <v>777.6</v>
      </c>
      <c r="D64" s="5">
        <v>4.4379999999999999E-7</v>
      </c>
      <c r="E64" s="6">
        <v>443.8</v>
      </c>
      <c r="F64" s="6">
        <v>570.73045267489715</v>
      </c>
      <c r="G64">
        <v>0.57073045267489719</v>
      </c>
      <c r="I64">
        <v>3</v>
      </c>
      <c r="J64" s="5">
        <v>1.0600000000000001E-9</v>
      </c>
      <c r="K64" s="6">
        <v>1060</v>
      </c>
      <c r="L64" s="5">
        <v>5.8869999999999997E-7</v>
      </c>
      <c r="M64" s="6">
        <v>588.69999999999993</v>
      </c>
      <c r="N64" s="6">
        <v>555.37735849056594</v>
      </c>
      <c r="O64">
        <v>0.55537735849056591</v>
      </c>
      <c r="Q64">
        <v>2</v>
      </c>
      <c r="R64" s="5">
        <v>2.8969999999999998E-9</v>
      </c>
      <c r="S64" s="6">
        <v>2897</v>
      </c>
      <c r="T64" s="5">
        <v>2.418E-6</v>
      </c>
      <c r="U64" s="6">
        <v>2418</v>
      </c>
      <c r="V64" s="6">
        <v>834.65654124956859</v>
      </c>
      <c r="W64">
        <v>0.83465654124956856</v>
      </c>
    </row>
    <row r="65" spans="1:23" x14ac:dyDescent="0.4">
      <c r="A65">
        <v>3</v>
      </c>
      <c r="B65" s="5">
        <v>9.2580000000000005E-10</v>
      </c>
      <c r="C65" s="6">
        <v>925.80000000000007</v>
      </c>
      <c r="D65" s="5">
        <v>3.1950000000000002E-7</v>
      </c>
      <c r="E65" s="6">
        <v>319.5</v>
      </c>
      <c r="F65" s="6">
        <v>345.10693454309785</v>
      </c>
      <c r="G65">
        <v>0.34510693454309788</v>
      </c>
      <c r="I65">
        <v>4</v>
      </c>
      <c r="J65" s="5">
        <v>1.6790000000000001E-9</v>
      </c>
      <c r="K65" s="6">
        <v>1679</v>
      </c>
      <c r="L65" s="5">
        <v>1.5859999999999999E-6</v>
      </c>
      <c r="M65" s="6">
        <v>1586</v>
      </c>
      <c r="N65" s="6">
        <v>944.60988683740311</v>
      </c>
      <c r="O65">
        <v>0.9446098868374031</v>
      </c>
      <c r="Q65">
        <v>3</v>
      </c>
      <c r="R65" s="8">
        <v>1.748E-9</v>
      </c>
      <c r="S65" s="9">
        <v>1748</v>
      </c>
      <c r="T65" s="8">
        <v>4.89E-7</v>
      </c>
      <c r="U65" s="9"/>
      <c r="V65" s="9">
        <v>279.7482837528604</v>
      </c>
      <c r="W65" s="7"/>
    </row>
    <row r="66" spans="1:23" x14ac:dyDescent="0.4">
      <c r="A66">
        <v>4</v>
      </c>
      <c r="B66" s="8">
        <v>1.152E-9</v>
      </c>
      <c r="C66" s="9">
        <v>1152</v>
      </c>
      <c r="D66" s="8">
        <v>1.0750000000000001E-6</v>
      </c>
      <c r="E66" s="9"/>
      <c r="F66" s="9">
        <v>933.15972222222229</v>
      </c>
      <c r="G66" s="7"/>
      <c r="I66">
        <v>5</v>
      </c>
      <c r="J66" s="5">
        <v>1.4889999999999999E-9</v>
      </c>
      <c r="K66" s="6">
        <v>1489</v>
      </c>
      <c r="L66" s="5">
        <v>9.1569999999999997E-7</v>
      </c>
      <c r="M66" s="6">
        <v>915.69999999999993</v>
      </c>
      <c r="N66" s="6">
        <v>614.97649429147077</v>
      </c>
      <c r="O66">
        <v>0.61497649429147072</v>
      </c>
      <c r="Q66">
        <v>4</v>
      </c>
      <c r="R66" s="8">
        <v>3.348E-9</v>
      </c>
      <c r="S66" s="9">
        <v>3348</v>
      </c>
      <c r="T66" s="8">
        <v>1.209E-6</v>
      </c>
      <c r="U66" s="9"/>
      <c r="V66" s="9">
        <v>361.11111111111109</v>
      </c>
      <c r="W66" s="7"/>
    </row>
    <row r="67" spans="1:23" x14ac:dyDescent="0.4">
      <c r="A67">
        <v>5</v>
      </c>
      <c r="B67" s="5">
        <v>9.3790000000000004E-10</v>
      </c>
      <c r="C67" s="6">
        <v>937.90000000000009</v>
      </c>
      <c r="D67" s="5">
        <v>3.996E-7</v>
      </c>
      <c r="E67" s="6">
        <v>399.6</v>
      </c>
      <c r="F67" s="6">
        <v>426.05821516153105</v>
      </c>
      <c r="G67">
        <v>0.42605821516153103</v>
      </c>
      <c r="I67">
        <v>6</v>
      </c>
      <c r="J67" s="5">
        <v>1.295E-9</v>
      </c>
      <c r="K67" s="6">
        <v>1295</v>
      </c>
      <c r="L67" s="5">
        <v>4.1839999999999999E-7</v>
      </c>
      <c r="M67" s="6">
        <v>418.4</v>
      </c>
      <c r="N67" s="6">
        <v>323.0888030888031</v>
      </c>
      <c r="O67">
        <v>0.32308880308880311</v>
      </c>
      <c r="Q67">
        <v>5</v>
      </c>
      <c r="R67" s="5">
        <v>2.055E-9</v>
      </c>
      <c r="S67" s="6">
        <v>2055</v>
      </c>
      <c r="T67" s="5">
        <v>2.305E-6</v>
      </c>
      <c r="U67" s="6">
        <v>2305</v>
      </c>
      <c r="V67" s="6">
        <v>1121.654501216545</v>
      </c>
      <c r="W67">
        <v>1.1216545012165451</v>
      </c>
    </row>
    <row r="68" spans="1:23" x14ac:dyDescent="0.4">
      <c r="A68">
        <v>6</v>
      </c>
      <c r="B68" s="5">
        <v>2.3589999999999998E-9</v>
      </c>
      <c r="C68" s="6">
        <v>2359</v>
      </c>
      <c r="D68" s="5">
        <v>2.5740000000000002E-7</v>
      </c>
      <c r="E68" s="6">
        <v>257.40000000000003</v>
      </c>
      <c r="F68" s="6">
        <v>109.11403136922426</v>
      </c>
      <c r="G68">
        <v>0.10911403136922426</v>
      </c>
      <c r="I68">
        <v>7</v>
      </c>
      <c r="J68" s="5">
        <v>1.6999999999999999E-9</v>
      </c>
      <c r="K68" s="6">
        <v>1700</v>
      </c>
      <c r="L68" s="5">
        <v>6.1109999999999996E-7</v>
      </c>
      <c r="M68" s="6">
        <v>611.09999999999991</v>
      </c>
      <c r="N68" s="6">
        <v>359.47058823529409</v>
      </c>
      <c r="O68">
        <v>0.3594705882352941</v>
      </c>
      <c r="Q68">
        <v>6</v>
      </c>
      <c r="R68" s="5">
        <v>9.3600000000000008E-9</v>
      </c>
      <c r="S68" s="6">
        <v>9360</v>
      </c>
      <c r="T68" s="5">
        <v>1.8349999999999999E-5</v>
      </c>
      <c r="U68" s="6">
        <v>18350</v>
      </c>
      <c r="V68" s="6">
        <v>1960.4700854700852</v>
      </c>
      <c r="W68">
        <v>1.9604700854700852</v>
      </c>
    </row>
    <row r="69" spans="1:23" x14ac:dyDescent="0.4">
      <c r="A69">
        <v>7</v>
      </c>
      <c r="B69" s="5">
        <v>1.37E-9</v>
      </c>
      <c r="C69" s="6">
        <v>1370</v>
      </c>
      <c r="D69" s="5">
        <v>5.9599999999999999E-7</v>
      </c>
      <c r="E69" s="6">
        <v>596</v>
      </c>
      <c r="F69" s="6">
        <v>435.03649635036493</v>
      </c>
      <c r="G69">
        <v>0.43503649635036495</v>
      </c>
      <c r="I69">
        <v>8</v>
      </c>
      <c r="J69" s="5">
        <v>2.3699999999999999E-9</v>
      </c>
      <c r="K69" s="6">
        <v>2370</v>
      </c>
      <c r="L69" s="5">
        <v>2.227E-6</v>
      </c>
      <c r="M69" s="6">
        <v>2227</v>
      </c>
      <c r="N69" s="6">
        <v>939.66244725738397</v>
      </c>
      <c r="O69">
        <v>0.93966244725738401</v>
      </c>
      <c r="Q69">
        <v>7</v>
      </c>
      <c r="R69" s="8">
        <v>2.7959999999999999E-9</v>
      </c>
      <c r="S69" s="9">
        <v>2796</v>
      </c>
      <c r="T69" s="8">
        <v>3.4739999999999999E-8</v>
      </c>
      <c r="U69" s="9"/>
      <c r="V69" s="9">
        <v>12.42489270386266</v>
      </c>
      <c r="W69" s="7"/>
    </row>
    <row r="70" spans="1:23" x14ac:dyDescent="0.4">
      <c r="A70">
        <v>8</v>
      </c>
      <c r="B70" s="5">
        <v>2.3589999999999998E-9</v>
      </c>
      <c r="C70" s="6">
        <v>2359</v>
      </c>
      <c r="D70" s="5">
        <v>1.686E-6</v>
      </c>
      <c r="E70" s="6">
        <v>1686</v>
      </c>
      <c r="F70" s="6">
        <v>714.70962272149222</v>
      </c>
      <c r="G70">
        <v>0.71470962272149219</v>
      </c>
      <c r="I70">
        <v>9</v>
      </c>
      <c r="J70" s="8">
        <v>1.1969999999999999E-9</v>
      </c>
      <c r="K70" s="9">
        <v>1197</v>
      </c>
      <c r="L70" s="8">
        <v>1.519E-5</v>
      </c>
      <c r="M70" s="9"/>
      <c r="N70" s="9">
        <v>12690.058479532165</v>
      </c>
      <c r="O70" s="7"/>
      <c r="Q70">
        <v>8</v>
      </c>
      <c r="R70" s="5">
        <v>3.116E-9</v>
      </c>
      <c r="S70" s="6">
        <v>3116</v>
      </c>
      <c r="T70" s="5">
        <v>7.6359999999999998E-7</v>
      </c>
      <c r="U70" s="6">
        <v>763.6</v>
      </c>
      <c r="V70" s="6">
        <v>245.05776636713736</v>
      </c>
      <c r="W70">
        <v>0.24505776636713736</v>
      </c>
    </row>
    <row r="71" spans="1:23" x14ac:dyDescent="0.4">
      <c r="A71">
        <v>9</v>
      </c>
      <c r="B71" s="8"/>
      <c r="C71" s="9"/>
      <c r="D71" s="8"/>
      <c r="E71" s="9"/>
      <c r="F71" s="9"/>
      <c r="G71" s="7"/>
      <c r="I71">
        <v>10</v>
      </c>
      <c r="J71" s="5">
        <v>1.829E-9</v>
      </c>
      <c r="K71" s="6">
        <v>1829</v>
      </c>
      <c r="L71" s="5">
        <v>2.215E-6</v>
      </c>
      <c r="M71" s="6">
        <v>2215</v>
      </c>
      <c r="N71" s="6">
        <v>1211.0442864953527</v>
      </c>
      <c r="O71">
        <v>1.2110442864953528</v>
      </c>
      <c r="Q71">
        <v>9</v>
      </c>
      <c r="R71" s="5">
        <v>4.5100000000000003E-9</v>
      </c>
      <c r="S71" s="6">
        <v>4510</v>
      </c>
      <c r="T71" s="5">
        <v>1.6020000000000001E-6</v>
      </c>
      <c r="U71" s="6">
        <v>1602</v>
      </c>
      <c r="V71" s="6">
        <v>355.21064301552104</v>
      </c>
      <c r="W71">
        <v>0.35521064301552102</v>
      </c>
    </row>
    <row r="72" spans="1:23" x14ac:dyDescent="0.4">
      <c r="A72">
        <v>10</v>
      </c>
      <c r="B72" s="8">
        <v>8.7659999999999995E-10</v>
      </c>
      <c r="C72" s="9">
        <v>876.59999999999991</v>
      </c>
      <c r="D72" s="8">
        <v>2.043E-7</v>
      </c>
      <c r="E72" s="9"/>
      <c r="F72" s="9">
        <v>233.05954825462013</v>
      </c>
      <c r="G72" s="7"/>
      <c r="I72">
        <v>11</v>
      </c>
      <c r="J72" s="5">
        <v>8.4189999999999996E-10</v>
      </c>
      <c r="K72" s="6">
        <v>841.9</v>
      </c>
      <c r="L72" s="5">
        <v>5.9370000000000003E-7</v>
      </c>
      <c r="M72" s="6">
        <v>593.70000000000005</v>
      </c>
      <c r="N72" s="6">
        <v>705.19064021855331</v>
      </c>
      <c r="O72">
        <v>0.70519064021855327</v>
      </c>
      <c r="Q72">
        <v>10</v>
      </c>
      <c r="R72" s="5">
        <v>4.5189999999999998E-9</v>
      </c>
      <c r="S72" s="6">
        <v>4519</v>
      </c>
      <c r="T72" s="5">
        <v>1.747E-6</v>
      </c>
      <c r="U72" s="6">
        <v>1747</v>
      </c>
      <c r="V72" s="6">
        <v>386.58995352954196</v>
      </c>
      <c r="W72">
        <v>0.38658995352954195</v>
      </c>
    </row>
    <row r="73" spans="1:23" x14ac:dyDescent="0.4">
      <c r="A73">
        <v>11</v>
      </c>
      <c r="B73" s="5">
        <v>2.3950000000000001E-9</v>
      </c>
      <c r="C73" s="6">
        <v>2395</v>
      </c>
      <c r="D73" s="5">
        <v>7.1650000000000004E-7</v>
      </c>
      <c r="E73" s="6">
        <v>716.5</v>
      </c>
      <c r="F73" s="6">
        <v>299.16492693110649</v>
      </c>
      <c r="G73">
        <v>0.29916492693110647</v>
      </c>
      <c r="I73">
        <v>12</v>
      </c>
      <c r="J73" s="5">
        <v>1.6020000000000001E-9</v>
      </c>
      <c r="K73" s="6">
        <v>1602</v>
      </c>
      <c r="L73" s="5">
        <v>1.1570000000000001E-6</v>
      </c>
      <c r="M73" s="6">
        <v>1157</v>
      </c>
      <c r="N73" s="6">
        <v>722.22222222222229</v>
      </c>
      <c r="O73">
        <v>0.72222222222222232</v>
      </c>
      <c r="Q73">
        <v>11</v>
      </c>
      <c r="R73" s="5">
        <v>3.8479999999999999E-9</v>
      </c>
      <c r="S73" s="6">
        <v>3848</v>
      </c>
      <c r="T73" s="5">
        <v>1.547E-6</v>
      </c>
      <c r="U73" s="6">
        <v>1547</v>
      </c>
      <c r="V73" s="6">
        <v>402.02702702702703</v>
      </c>
      <c r="W73">
        <v>0.40202702702702703</v>
      </c>
    </row>
    <row r="74" spans="1:23" x14ac:dyDescent="0.4">
      <c r="A74">
        <v>12</v>
      </c>
      <c r="B74" s="8">
        <v>8.6600000000000001E-10</v>
      </c>
      <c r="C74" s="9">
        <v>866</v>
      </c>
      <c r="D74" s="8">
        <v>1.7289999999999999E-7</v>
      </c>
      <c r="E74" s="9"/>
      <c r="F74" s="9">
        <v>199.65357967667435</v>
      </c>
      <c r="G74" s="7"/>
      <c r="I74">
        <v>13</v>
      </c>
      <c r="J74" s="8">
        <v>6.0089999999999996E-10</v>
      </c>
      <c r="K74" s="9">
        <v>600.9</v>
      </c>
      <c r="L74" s="8">
        <v>1.7919999999999999E-7</v>
      </c>
      <c r="M74" s="9"/>
      <c r="N74" s="9">
        <v>298.21933766017639</v>
      </c>
      <c r="O74" s="7"/>
      <c r="Q74">
        <v>12</v>
      </c>
      <c r="R74" s="5">
        <v>2.926E-9</v>
      </c>
      <c r="S74" s="6">
        <v>2926</v>
      </c>
      <c r="T74" s="5">
        <v>1.381E-6</v>
      </c>
      <c r="U74" s="6">
        <v>1381</v>
      </c>
      <c r="V74" s="6">
        <v>471.9753930280246</v>
      </c>
      <c r="W74">
        <v>0.4719753930280246</v>
      </c>
    </row>
    <row r="75" spans="1:23" x14ac:dyDescent="0.4">
      <c r="A75">
        <v>13</v>
      </c>
      <c r="B75" s="8">
        <v>9.2959999999999997E-10</v>
      </c>
      <c r="C75" s="9">
        <v>929.6</v>
      </c>
      <c r="D75" s="8">
        <v>4.9090000000000003E-7</v>
      </c>
      <c r="E75" s="9"/>
      <c r="F75" s="9">
        <v>528.07659208261623</v>
      </c>
      <c r="G75" s="7"/>
      <c r="I75">
        <v>14</v>
      </c>
      <c r="J75" s="8">
        <v>1.0600000000000001E-9</v>
      </c>
      <c r="K75" s="9">
        <v>1060</v>
      </c>
      <c r="L75" s="8">
        <v>9.2599999999999994E-6</v>
      </c>
      <c r="M75" s="9"/>
      <c r="N75" s="9">
        <v>8735.8490566037726</v>
      </c>
      <c r="O75" s="7"/>
      <c r="Q75">
        <v>13</v>
      </c>
      <c r="R75" s="5">
        <v>1.6870000000000001E-9</v>
      </c>
      <c r="S75" s="6">
        <v>1687</v>
      </c>
      <c r="T75" s="5">
        <v>4.5950000000000001E-7</v>
      </c>
      <c r="U75" s="6">
        <v>459.5</v>
      </c>
      <c r="V75" s="6">
        <v>272.37700059276824</v>
      </c>
      <c r="W75">
        <v>0.27237700059276826</v>
      </c>
    </row>
    <row r="76" spans="1:23" x14ac:dyDescent="0.4">
      <c r="A76">
        <v>14</v>
      </c>
      <c r="B76" s="8">
        <v>1.1289999999999999E-9</v>
      </c>
      <c r="C76" s="9">
        <v>1129</v>
      </c>
      <c r="D76" s="8">
        <v>6.3300000000000002E-7</v>
      </c>
      <c r="E76" s="9"/>
      <c r="F76" s="9">
        <v>560.6731620903455</v>
      </c>
      <c r="G76" s="7"/>
      <c r="I76">
        <v>15</v>
      </c>
      <c r="J76" s="5">
        <v>1.357E-9</v>
      </c>
      <c r="K76" s="6">
        <v>1357</v>
      </c>
      <c r="L76" s="5">
        <v>1.13E-6</v>
      </c>
      <c r="M76" s="6">
        <v>1130</v>
      </c>
      <c r="N76" s="6">
        <v>832.71923360353719</v>
      </c>
      <c r="O76">
        <v>0.83271923360353717</v>
      </c>
      <c r="Q76">
        <v>14</v>
      </c>
      <c r="R76" s="5">
        <v>2.8980000000000001E-9</v>
      </c>
      <c r="S76" s="6">
        <v>2898</v>
      </c>
      <c r="T76" s="5">
        <v>1.407E-6</v>
      </c>
      <c r="U76" s="6">
        <v>1407</v>
      </c>
      <c r="V76" s="6">
        <v>485.50724637681157</v>
      </c>
      <c r="W76">
        <v>0.48550724637681159</v>
      </c>
    </row>
    <row r="77" spans="1:23" x14ac:dyDescent="0.4">
      <c r="A77">
        <v>15</v>
      </c>
      <c r="B77" s="5">
        <v>2.3469999999999999E-9</v>
      </c>
      <c r="C77" s="6">
        <v>2347</v>
      </c>
      <c r="D77" s="5">
        <v>3.5719999999999999E-6</v>
      </c>
      <c r="E77" s="6">
        <v>3572</v>
      </c>
      <c r="F77" s="6">
        <v>1521.9429058372391</v>
      </c>
      <c r="G77">
        <v>1.5219429058372391</v>
      </c>
      <c r="I77">
        <v>16</v>
      </c>
      <c r="J77" s="5">
        <v>2.0759999999999999E-9</v>
      </c>
      <c r="K77" s="6">
        <v>2076</v>
      </c>
      <c r="L77" s="5">
        <v>1.5009999999999999E-6</v>
      </c>
      <c r="M77" s="6">
        <v>1501</v>
      </c>
      <c r="N77" s="6">
        <v>723.02504816955684</v>
      </c>
      <c r="O77">
        <v>0.72302504816955682</v>
      </c>
      <c r="Q77">
        <v>15</v>
      </c>
      <c r="R77" s="5">
        <v>2.7879999999999999E-9</v>
      </c>
      <c r="S77" s="6">
        <v>2788</v>
      </c>
      <c r="T77" s="5">
        <v>1.339E-6</v>
      </c>
      <c r="U77" s="6">
        <v>1339</v>
      </c>
      <c r="V77" s="6">
        <v>480.27259684361553</v>
      </c>
      <c r="W77">
        <v>0.48027259684361551</v>
      </c>
    </row>
    <row r="78" spans="1:23" x14ac:dyDescent="0.4">
      <c r="A78">
        <v>16</v>
      </c>
      <c r="B78" s="5">
        <v>2.218E-9</v>
      </c>
      <c r="C78" s="6">
        <v>2218</v>
      </c>
      <c r="D78" s="5">
        <v>2.1660000000000001E-6</v>
      </c>
      <c r="E78" s="6">
        <v>2166</v>
      </c>
      <c r="F78" s="6">
        <v>976.55545536519389</v>
      </c>
      <c r="G78">
        <v>0.97655545536519395</v>
      </c>
      <c r="I78">
        <v>17</v>
      </c>
      <c r="J78" s="8">
        <v>1.039E-9</v>
      </c>
      <c r="K78" s="9">
        <v>1039</v>
      </c>
      <c r="L78" s="8">
        <v>1.451E-5</v>
      </c>
      <c r="M78" s="9"/>
      <c r="N78" s="9">
        <v>13965.351299326276</v>
      </c>
      <c r="O78" s="7"/>
      <c r="Q78">
        <v>16</v>
      </c>
      <c r="R78" s="5">
        <v>2.295E-9</v>
      </c>
      <c r="S78" s="6">
        <v>2295</v>
      </c>
      <c r="T78" s="5">
        <v>7.892E-7</v>
      </c>
      <c r="U78" s="6">
        <v>789.2</v>
      </c>
      <c r="V78" s="6">
        <v>343.87799564270153</v>
      </c>
      <c r="W78">
        <v>0.34387799564270155</v>
      </c>
    </row>
    <row r="79" spans="1:23" x14ac:dyDescent="0.4">
      <c r="A79">
        <v>17</v>
      </c>
      <c r="B79" s="5">
        <v>7.2629999999999996E-10</v>
      </c>
      <c r="C79" s="6">
        <v>726.3</v>
      </c>
      <c r="D79" s="5">
        <v>2.9410000000000002E-7</v>
      </c>
      <c r="E79" s="6">
        <v>294.10000000000002</v>
      </c>
      <c r="F79" s="6">
        <v>404.92909266143471</v>
      </c>
      <c r="G79">
        <v>0.40492909266143473</v>
      </c>
      <c r="I79">
        <v>18</v>
      </c>
      <c r="J79" s="8">
        <v>1.2259999999999999E-9</v>
      </c>
      <c r="K79" s="9">
        <v>1226</v>
      </c>
      <c r="L79" s="8">
        <v>1.1610000000000001E-5</v>
      </c>
      <c r="M79" s="9"/>
      <c r="N79" s="9">
        <v>9469.8205546492663</v>
      </c>
      <c r="O79" s="7"/>
      <c r="Q79">
        <v>17</v>
      </c>
      <c r="R79" s="8">
        <v>2.582E-9</v>
      </c>
      <c r="S79" s="9">
        <v>2582</v>
      </c>
      <c r="T79" s="8">
        <v>7.4889999999999998E-6</v>
      </c>
      <c r="U79" s="9"/>
      <c r="V79" s="9">
        <v>2900.4647560030985</v>
      </c>
      <c r="W79" s="7"/>
    </row>
    <row r="80" spans="1:23" x14ac:dyDescent="0.4">
      <c r="A80">
        <v>18</v>
      </c>
      <c r="B80" s="5">
        <v>7.8280000000000003E-10</v>
      </c>
      <c r="C80" s="6">
        <v>782.80000000000007</v>
      </c>
      <c r="D80" s="5">
        <v>4.8940000000000003E-7</v>
      </c>
      <c r="E80" s="6">
        <v>489.40000000000003</v>
      </c>
      <c r="F80" s="6">
        <v>625.19161982626474</v>
      </c>
      <c r="G80">
        <v>0.6251916198262647</v>
      </c>
      <c r="I80">
        <v>19</v>
      </c>
      <c r="J80" s="8">
        <v>1.3399999999999999E-9</v>
      </c>
      <c r="K80" s="9">
        <v>1340</v>
      </c>
      <c r="L80" s="8">
        <v>7.7960000000000002E-7</v>
      </c>
      <c r="M80" s="9"/>
      <c r="N80" s="9">
        <v>581.79104477611941</v>
      </c>
      <c r="O80" s="7"/>
      <c r="Q80">
        <v>18</v>
      </c>
      <c r="R80" s="5">
        <v>4.0679999999999996E-9</v>
      </c>
      <c r="S80" s="6">
        <v>4067.9999999999995</v>
      </c>
      <c r="T80" s="5">
        <v>4.3050000000000003E-6</v>
      </c>
      <c r="U80" s="6">
        <v>4305</v>
      </c>
      <c r="V80" s="6">
        <v>1058.2595870206492</v>
      </c>
      <c r="W80">
        <v>1.0582595870206493</v>
      </c>
    </row>
    <row r="81" spans="9:23" x14ac:dyDescent="0.4">
      <c r="I81">
        <v>20</v>
      </c>
      <c r="J81" s="5">
        <v>1.3830000000000001E-9</v>
      </c>
      <c r="K81" s="6">
        <v>1383</v>
      </c>
      <c r="L81" s="5">
        <v>5.434E-6</v>
      </c>
      <c r="M81" s="6">
        <v>5434</v>
      </c>
      <c r="N81" s="6">
        <v>3929.1395516992043</v>
      </c>
      <c r="O81">
        <v>3.9291395516992043</v>
      </c>
      <c r="Q81">
        <v>19</v>
      </c>
      <c r="R81" s="5">
        <v>2.3389999999999999E-9</v>
      </c>
      <c r="S81" s="6">
        <v>2339</v>
      </c>
      <c r="T81" s="5">
        <v>2.4779999999999998E-6</v>
      </c>
      <c r="U81" s="6">
        <v>2478</v>
      </c>
      <c r="V81" s="6">
        <v>1059.4271056006839</v>
      </c>
      <c r="W81">
        <v>1.0594271056006839</v>
      </c>
    </row>
    <row r="82" spans="9:23" x14ac:dyDescent="0.4">
      <c r="I82">
        <v>21</v>
      </c>
      <c r="J82" s="5">
        <v>2.9990000000000001E-9</v>
      </c>
      <c r="K82" s="6">
        <v>2999</v>
      </c>
      <c r="L82" s="5">
        <v>5.7799999999999997E-6</v>
      </c>
      <c r="M82" s="6">
        <v>5780</v>
      </c>
      <c r="N82" s="6">
        <v>1927.3091030343446</v>
      </c>
      <c r="O82">
        <v>1.9273091030343446</v>
      </c>
      <c r="Q82">
        <v>20</v>
      </c>
      <c r="R82" s="5">
        <v>2.4600000000000002E-9</v>
      </c>
      <c r="S82" s="6">
        <v>2460</v>
      </c>
      <c r="T82" s="5">
        <v>3.354E-6</v>
      </c>
      <c r="U82" s="6">
        <v>3354</v>
      </c>
      <c r="V82" s="6">
        <v>1363.4146341463413</v>
      </c>
      <c r="W82">
        <v>1.3634146341463413</v>
      </c>
    </row>
    <row r="83" spans="9:23" x14ac:dyDescent="0.4">
      <c r="I83">
        <v>22</v>
      </c>
      <c r="J83" s="8">
        <v>1.2739999999999999E-9</v>
      </c>
      <c r="K83" s="9">
        <v>1274</v>
      </c>
      <c r="L83" s="8">
        <v>4.0500000000000002E-6</v>
      </c>
      <c r="M83" s="9"/>
      <c r="N83" s="9">
        <v>3178.9638932496077</v>
      </c>
      <c r="O83" s="7"/>
      <c r="Q83">
        <v>21</v>
      </c>
      <c r="R83" s="5">
        <v>1.8650000000000001E-9</v>
      </c>
      <c r="S83" s="6">
        <v>1865</v>
      </c>
      <c r="T83" s="5">
        <v>2.3879999999999998E-6</v>
      </c>
      <c r="U83" s="6">
        <v>2388</v>
      </c>
      <c r="V83" s="6">
        <v>1280.4289544235924</v>
      </c>
      <c r="W83">
        <v>1.2804289544235923</v>
      </c>
    </row>
    <row r="84" spans="9:23" x14ac:dyDescent="0.4">
      <c r="I84">
        <v>23</v>
      </c>
      <c r="J84" s="8">
        <v>9.5470000000000002E-10</v>
      </c>
      <c r="K84" s="9">
        <v>954.7</v>
      </c>
      <c r="L84" s="8">
        <v>9.991000000000001E-7</v>
      </c>
      <c r="M84" s="9"/>
      <c r="N84" s="9">
        <v>1046.5067560490206</v>
      </c>
      <c r="O84" s="7"/>
      <c r="Q84">
        <v>22</v>
      </c>
      <c r="R84" s="5">
        <v>4.7799999999999996E-9</v>
      </c>
      <c r="S84" s="6">
        <v>4780</v>
      </c>
      <c r="T84" s="5">
        <v>5.9519999999999999E-6</v>
      </c>
      <c r="U84" s="6">
        <v>5952</v>
      </c>
      <c r="V84" s="6">
        <v>1245.1882845188286</v>
      </c>
      <c r="W84">
        <v>1.2451882845188287</v>
      </c>
    </row>
    <row r="85" spans="9:23" x14ac:dyDescent="0.4">
      <c r="Q85">
        <v>23</v>
      </c>
      <c r="R85" s="5">
        <v>3.6159999999999999E-9</v>
      </c>
      <c r="S85" s="6">
        <v>3616</v>
      </c>
      <c r="T85" s="5">
        <v>3.2150000000000001E-6</v>
      </c>
      <c r="U85" s="6">
        <v>3215</v>
      </c>
      <c r="V85" s="6">
        <v>889.10398230088504</v>
      </c>
      <c r="W85">
        <v>0.88910398230088505</v>
      </c>
    </row>
    <row r="86" spans="9:23" x14ac:dyDescent="0.4">
      <c r="Q86">
        <v>24</v>
      </c>
      <c r="R86" s="5">
        <v>2.2290000000000001E-9</v>
      </c>
      <c r="S86" s="6">
        <v>2229</v>
      </c>
      <c r="T86" s="5">
        <v>8.0499999999999992E-6</v>
      </c>
      <c r="U86" s="6">
        <v>8049.9999999999991</v>
      </c>
      <c r="V86" s="6">
        <v>3611.4849708389406</v>
      </c>
      <c r="W86">
        <v>3.6114849708389407</v>
      </c>
    </row>
    <row r="87" spans="9:23" x14ac:dyDescent="0.4">
      <c r="Q87">
        <v>25</v>
      </c>
      <c r="R87" s="5">
        <v>6.3849999999999998E-9</v>
      </c>
      <c r="S87" s="6">
        <v>6385</v>
      </c>
      <c r="T87" s="5">
        <v>3.2179999999999999E-6</v>
      </c>
      <c r="U87" s="6">
        <v>3218</v>
      </c>
      <c r="V87" s="6">
        <v>503.99373531714957</v>
      </c>
      <c r="W87">
        <v>0.50399373531714953</v>
      </c>
    </row>
  </sheetData>
  <mergeCells count="13">
    <mergeCell ref="B1:G1"/>
    <mergeCell ref="B2:G2"/>
    <mergeCell ref="J2:O2"/>
    <mergeCell ref="R2:W2"/>
    <mergeCell ref="B3:G3"/>
    <mergeCell ref="J3:O3"/>
    <mergeCell ref="R3:W3"/>
    <mergeCell ref="B33:G33"/>
    <mergeCell ref="J33:O33"/>
    <mergeCell ref="R33:W33"/>
    <mergeCell ref="B61:G61"/>
    <mergeCell ref="J61:O61"/>
    <mergeCell ref="R61:W6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B2628-62BB-489B-8994-B93B28037817}">
  <dimension ref="A1:E34"/>
  <sheetViews>
    <sheetView tabSelected="1" workbookViewId="0">
      <selection activeCell="G13" sqref="G13"/>
    </sheetView>
  </sheetViews>
  <sheetFormatPr defaultRowHeight="14.6" x14ac:dyDescent="0.4"/>
  <cols>
    <col min="1" max="1" width="8" bestFit="1" customWidth="1"/>
    <col min="2" max="2" width="11.69140625" bestFit="1" customWidth="1"/>
    <col min="3" max="3" width="18.07421875" bestFit="1" customWidth="1"/>
    <col min="4" max="4" width="17.69140625" bestFit="1" customWidth="1"/>
    <col min="5" max="5" width="13.765625" bestFit="1" customWidth="1"/>
  </cols>
  <sheetData>
    <row r="1" spans="1:5" x14ac:dyDescent="0.4">
      <c r="A1" s="11" t="s">
        <v>11</v>
      </c>
      <c r="B1" s="11"/>
      <c r="C1" s="11"/>
      <c r="D1" s="11"/>
      <c r="E1" s="11"/>
    </row>
    <row r="2" spans="1:5" x14ac:dyDescent="0.4">
      <c r="A2" s="4" t="s">
        <v>12</v>
      </c>
      <c r="B2" s="4" t="s">
        <v>13</v>
      </c>
      <c r="C2" s="4" t="s">
        <v>14</v>
      </c>
      <c r="D2" s="4" t="s">
        <v>15</v>
      </c>
      <c r="E2" s="4" t="s">
        <v>16</v>
      </c>
    </row>
    <row r="3" spans="1:5" x14ac:dyDescent="0.4">
      <c r="A3" s="1">
        <v>523.197</v>
      </c>
      <c r="B3" s="1">
        <v>834.62400000000002</v>
      </c>
      <c r="C3" s="1">
        <v>984.10799999999995</v>
      </c>
      <c r="D3" s="1">
        <v>878.22299999999996</v>
      </c>
      <c r="E3" s="1">
        <v>616.625</v>
      </c>
    </row>
    <row r="4" spans="1:5" x14ac:dyDescent="0.4">
      <c r="A4" s="1">
        <v>566.79700000000003</v>
      </c>
      <c r="B4" s="1">
        <v>741.19600000000003</v>
      </c>
      <c r="C4" s="1">
        <v>1108.6790000000001</v>
      </c>
      <c r="D4" s="1">
        <v>722.51</v>
      </c>
      <c r="E4" s="1">
        <v>666.45299999999997</v>
      </c>
    </row>
    <row r="5" spans="1:5" x14ac:dyDescent="0.4">
      <c r="A5" s="1">
        <v>759.88099999999997</v>
      </c>
      <c r="B5" s="1">
        <v>734.96699999999998</v>
      </c>
      <c r="C5" s="1">
        <v>1631.876</v>
      </c>
      <c r="D5" s="1">
        <v>778.56700000000001</v>
      </c>
      <c r="E5" s="1">
        <v>573.02499999999998</v>
      </c>
    </row>
    <row r="6" spans="1:5" x14ac:dyDescent="0.4">
      <c r="A6" s="1">
        <v>604.16800000000001</v>
      </c>
      <c r="B6" s="1">
        <v>672.68200000000002</v>
      </c>
      <c r="C6" s="1">
        <v>865.76599999999996</v>
      </c>
      <c r="D6" s="1">
        <v>928.05200000000002</v>
      </c>
      <c r="E6" s="1"/>
    </row>
    <row r="7" spans="1:5" x14ac:dyDescent="0.4">
      <c r="A7" s="1">
        <v>840.85199999999998</v>
      </c>
      <c r="B7" s="1">
        <v>809.70899999999995</v>
      </c>
      <c r="C7" s="1">
        <v>1152.297</v>
      </c>
      <c r="D7" s="1">
        <v>847.08100000000002</v>
      </c>
      <c r="E7" s="1"/>
    </row>
    <row r="8" spans="1:5" x14ac:dyDescent="0.4">
      <c r="A8" s="1">
        <v>672.68200000000002</v>
      </c>
      <c r="B8" s="1">
        <v>641.53899999999999</v>
      </c>
      <c r="C8" s="1">
        <v>1208.336</v>
      </c>
      <c r="D8" s="1">
        <v>853.30899999999997</v>
      </c>
      <c r="E8" s="1"/>
    </row>
    <row r="9" spans="1:5" x14ac:dyDescent="0.4">
      <c r="A9" s="1">
        <v>467.14</v>
      </c>
      <c r="B9" s="1">
        <v>485.82600000000002</v>
      </c>
      <c r="C9" s="1">
        <v>660.22500000000002</v>
      </c>
      <c r="D9" s="1">
        <v>828.39499999999998</v>
      </c>
      <c r="E9" s="1">
        <v>921.82299999999998</v>
      </c>
    </row>
    <row r="10" spans="1:5" x14ac:dyDescent="0.4">
      <c r="A10" s="1">
        <v>653.99599999999998</v>
      </c>
      <c r="B10" s="1">
        <v>591.71100000000001</v>
      </c>
      <c r="C10" s="1">
        <v>934.28</v>
      </c>
      <c r="D10" s="1">
        <v>1276.8489999999999</v>
      </c>
      <c r="E10" s="1">
        <v>597.93899999999996</v>
      </c>
    </row>
    <row r="11" spans="1:5" x14ac:dyDescent="0.4">
      <c r="A11" s="1">
        <v>411.08300000000003</v>
      </c>
      <c r="B11" s="1">
        <v>504.51100000000002</v>
      </c>
      <c r="C11" s="1">
        <v>722.51</v>
      </c>
      <c r="D11" s="1">
        <v>678.91</v>
      </c>
      <c r="E11" s="1">
        <v>610.39599999999996</v>
      </c>
    </row>
    <row r="12" spans="1:5" x14ac:dyDescent="0.4">
      <c r="A12" s="1">
        <v>591.71100000000001</v>
      </c>
      <c r="B12" s="1">
        <v>541.88199999999995</v>
      </c>
      <c r="C12" s="1">
        <v>1121.136</v>
      </c>
      <c r="D12" s="1">
        <v>1295.5350000000001</v>
      </c>
      <c r="E12" s="1">
        <v>548.11099999999999</v>
      </c>
    </row>
    <row r="13" spans="1:5" x14ac:dyDescent="0.4">
      <c r="A13" s="1">
        <v>435.99700000000001</v>
      </c>
      <c r="B13" s="1">
        <v>386.16899999999998</v>
      </c>
      <c r="C13" s="1">
        <v>928.05200000000002</v>
      </c>
      <c r="D13" s="1">
        <v>952.96600000000001</v>
      </c>
      <c r="E13" s="1"/>
    </row>
    <row r="14" spans="1:5" x14ac:dyDescent="0.4">
      <c r="A14" s="1">
        <v>653.99599999999998</v>
      </c>
      <c r="B14" s="1">
        <v>386.16899999999998</v>
      </c>
      <c r="C14" s="1">
        <v>909.36599999999999</v>
      </c>
      <c r="D14" s="1">
        <v>903.13699999999994</v>
      </c>
      <c r="E14" s="1">
        <v>747.42399999999998</v>
      </c>
    </row>
    <row r="15" spans="1:5" x14ac:dyDescent="0.4">
      <c r="A15" s="1"/>
      <c r="B15" s="1">
        <v>809.70899999999995</v>
      </c>
      <c r="C15" s="1">
        <v>1214.5640000000001</v>
      </c>
      <c r="D15" s="1">
        <v>1121.136</v>
      </c>
      <c r="E15" s="1"/>
    </row>
    <row r="16" spans="1:5" x14ac:dyDescent="0.4">
      <c r="A16" s="1">
        <v>741.19600000000003</v>
      </c>
      <c r="B16" s="1">
        <v>759.88099999999997</v>
      </c>
      <c r="C16" s="1">
        <v>1133.5930000000001</v>
      </c>
      <c r="D16" s="1">
        <v>721.18399999999997</v>
      </c>
      <c r="E16" s="1">
        <v>1021.48</v>
      </c>
    </row>
    <row r="17" spans="1:5" x14ac:dyDescent="0.4">
      <c r="A17" s="1">
        <v>1339.14</v>
      </c>
      <c r="B17" s="1">
        <v>579.25400000000002</v>
      </c>
      <c r="C17" s="1">
        <v>1046.394</v>
      </c>
      <c r="D17" s="1">
        <v>1046.394</v>
      </c>
      <c r="E17" s="1">
        <v>653.99599999999998</v>
      </c>
    </row>
    <row r="18" spans="1:5" x14ac:dyDescent="0.4">
      <c r="A18" s="1"/>
      <c r="B18" s="1">
        <v>759.88099999999997</v>
      </c>
      <c r="C18" s="1">
        <v>965.423</v>
      </c>
      <c r="D18" s="1">
        <v>1233.25</v>
      </c>
      <c r="E18" s="1">
        <v>573.02499999999998</v>
      </c>
    </row>
    <row r="19" spans="1:5" x14ac:dyDescent="0.4">
      <c r="A19" s="1">
        <v>803.48099999999999</v>
      </c>
      <c r="B19" s="1">
        <v>809.70899999999995</v>
      </c>
      <c r="C19" s="1">
        <v>1177.193</v>
      </c>
      <c r="D19" s="1">
        <v>641.53899999999999</v>
      </c>
      <c r="E19" s="1">
        <v>336.34100000000001</v>
      </c>
    </row>
    <row r="20" spans="1:5" x14ac:dyDescent="0.4">
      <c r="A20" s="1">
        <v>653.99599999999998</v>
      </c>
      <c r="B20" s="1">
        <v>915.59500000000003</v>
      </c>
      <c r="C20" s="1">
        <v>909.36599999999999</v>
      </c>
      <c r="D20" s="1">
        <v>828.39499999999998</v>
      </c>
      <c r="E20" s="1">
        <v>573.02499999999998</v>
      </c>
    </row>
    <row r="21" spans="1:5" x14ac:dyDescent="0.4">
      <c r="A21" s="1">
        <v>703.82399999999996</v>
      </c>
      <c r="B21" s="1">
        <v>741.19600000000003</v>
      </c>
      <c r="C21" s="1">
        <v>1071.308</v>
      </c>
      <c r="D21" s="1">
        <v>548.11099999999999</v>
      </c>
      <c r="E21" s="1">
        <v>417.31200000000001</v>
      </c>
    </row>
    <row r="22" spans="1:5" x14ac:dyDescent="0.4">
      <c r="A22" s="1">
        <v>535.654</v>
      </c>
      <c r="B22" s="1">
        <v>585.48199999999997</v>
      </c>
      <c r="C22" s="1">
        <v>1065.079</v>
      </c>
      <c r="D22" s="1">
        <v>691.36699999999996</v>
      </c>
      <c r="E22" s="1">
        <v>691.36699999999996</v>
      </c>
    </row>
    <row r="23" spans="1:5" x14ac:dyDescent="0.4">
      <c r="A23" s="1">
        <v>541.88199999999995</v>
      </c>
      <c r="B23" s="1">
        <v>834.62400000000002</v>
      </c>
      <c r="C23" s="1">
        <v>809.70899999999995</v>
      </c>
      <c r="D23" s="1"/>
      <c r="E23" s="1">
        <v>759.88099999999997</v>
      </c>
    </row>
    <row r="24" spans="1:5" x14ac:dyDescent="0.4">
      <c r="A24" s="1">
        <v>467.14</v>
      </c>
      <c r="B24" s="1">
        <v>1189.6500000000001</v>
      </c>
      <c r="C24" s="1">
        <v>1170.9639999999999</v>
      </c>
      <c r="D24" s="1"/>
      <c r="E24" s="1">
        <v>871.995</v>
      </c>
    </row>
    <row r="25" spans="1:5" x14ac:dyDescent="0.4">
      <c r="A25" s="1">
        <v>398.62599999999998</v>
      </c>
      <c r="B25" s="1">
        <v>1133.5930000000001</v>
      </c>
      <c r="C25" s="1">
        <v>1133.5930000000001</v>
      </c>
      <c r="D25" s="1">
        <v>579.25400000000002</v>
      </c>
      <c r="E25" s="1">
        <v>423.54</v>
      </c>
    </row>
    <row r="26" spans="1:5" x14ac:dyDescent="0.4">
      <c r="A26" s="1">
        <v>1357.82</v>
      </c>
      <c r="B26" s="1">
        <v>766.11</v>
      </c>
      <c r="C26" s="1">
        <v>1457.4770000000001</v>
      </c>
      <c r="D26" s="1">
        <v>1015.251</v>
      </c>
      <c r="E26" s="1">
        <v>473.36900000000003</v>
      </c>
    </row>
    <row r="27" spans="1:5" x14ac:dyDescent="0.4">
      <c r="A27" s="1"/>
      <c r="B27" s="1">
        <v>1270.6199999999999</v>
      </c>
      <c r="C27" s="1">
        <v>1083.7650000000001</v>
      </c>
      <c r="D27" s="1"/>
      <c r="E27" s="1"/>
    </row>
    <row r="28" spans="1:5" x14ac:dyDescent="0.4">
      <c r="A28" s="1"/>
      <c r="B28" s="1">
        <v>977.88</v>
      </c>
      <c r="C28" s="1">
        <v>1009.023</v>
      </c>
      <c r="D28" s="1"/>
      <c r="E28" s="1"/>
    </row>
    <row r="29" spans="1:5" x14ac:dyDescent="0.4">
      <c r="A29" s="1"/>
      <c r="B29" s="1">
        <v>1133.5899999999999</v>
      </c>
      <c r="C29" s="1">
        <v>1307.992</v>
      </c>
      <c r="D29" s="1"/>
      <c r="E29" s="1"/>
    </row>
    <row r="30" spans="1:5" x14ac:dyDescent="0.4">
      <c r="A30" s="1"/>
      <c r="B30" s="1">
        <v>1170.96</v>
      </c>
      <c r="C30" s="1">
        <v>1258.164</v>
      </c>
      <c r="D30" s="1"/>
      <c r="E30" s="1"/>
    </row>
    <row r="31" spans="1:5" x14ac:dyDescent="0.4">
      <c r="A31" s="1"/>
      <c r="B31" s="1">
        <v>448.45400000000001</v>
      </c>
      <c r="C31" s="1">
        <v>1009.023</v>
      </c>
      <c r="D31" s="1"/>
      <c r="E31" s="1"/>
    </row>
    <row r="32" spans="1:5" x14ac:dyDescent="0.4">
      <c r="A32" s="1"/>
      <c r="B32" s="1">
        <v>1295.54</v>
      </c>
      <c r="C32" s="1">
        <v>971.65099999999995</v>
      </c>
      <c r="D32" s="1"/>
      <c r="E32" s="1"/>
    </row>
    <row r="33" spans="1:5" x14ac:dyDescent="0.4">
      <c r="A33" s="1"/>
      <c r="B33" s="1">
        <v>996.56500000000005</v>
      </c>
      <c r="C33" s="1">
        <v>1264.3920000000001</v>
      </c>
      <c r="D33" s="1"/>
      <c r="E33" s="1"/>
    </row>
    <row r="34" spans="1:5" x14ac:dyDescent="0.4">
      <c r="A34" s="1"/>
      <c r="B34" s="1"/>
      <c r="C34" s="1">
        <v>966.56500000000005</v>
      </c>
      <c r="D34" s="1"/>
      <c r="E34" s="1"/>
    </row>
  </sheetData>
  <mergeCells count="1"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10730-9D9D-4672-994F-BC8D19BBD5B5}">
  <dimension ref="A1:D24"/>
  <sheetViews>
    <sheetView workbookViewId="0">
      <selection activeCell="I12" sqref="I12"/>
    </sheetView>
  </sheetViews>
  <sheetFormatPr defaultRowHeight="14.6" x14ac:dyDescent="0.4"/>
  <cols>
    <col min="2" max="3" width="9" bestFit="1" customWidth="1"/>
    <col min="4" max="4" width="11.07421875" bestFit="1" customWidth="1"/>
  </cols>
  <sheetData>
    <row r="1" spans="1:4" x14ac:dyDescent="0.4">
      <c r="B1" s="11" t="s">
        <v>6</v>
      </c>
      <c r="C1" s="11"/>
      <c r="D1" s="11"/>
    </row>
    <row r="2" spans="1:4" x14ac:dyDescent="0.4">
      <c r="B2" s="4" t="s">
        <v>4</v>
      </c>
      <c r="C2" s="4" t="s">
        <v>0</v>
      </c>
      <c r="D2" s="4" t="s">
        <v>5</v>
      </c>
    </row>
    <row r="3" spans="1:4" s="2" customFormat="1" x14ac:dyDescent="0.4">
      <c r="A3" s="2" t="s">
        <v>1</v>
      </c>
      <c r="B3" s="3">
        <v>1.260982</v>
      </c>
      <c r="C3" s="3">
        <v>2.1166119999999999</v>
      </c>
      <c r="D3" s="3">
        <v>1.609364</v>
      </c>
    </row>
    <row r="4" spans="1:4" x14ac:dyDescent="0.4">
      <c r="B4" s="1">
        <v>1.7330099999999999</v>
      </c>
      <c r="C4" s="1">
        <v>1.9919519999999999</v>
      </c>
      <c r="D4" s="1">
        <v>1.7601260000000001</v>
      </c>
    </row>
    <row r="5" spans="1:4" x14ac:dyDescent="0.4">
      <c r="B5" s="1">
        <v>1.132933</v>
      </c>
      <c r="C5" s="1">
        <v>1.6283529999999999</v>
      </c>
      <c r="D5" s="1">
        <v>1.6177680000000001</v>
      </c>
    </row>
    <row r="6" spans="1:4" x14ac:dyDescent="0.4">
      <c r="B6" s="1">
        <v>2.225927</v>
      </c>
      <c r="C6" s="1">
        <v>1.9023289999999999</v>
      </c>
      <c r="D6" s="1">
        <v>1.960504</v>
      </c>
    </row>
    <row r="7" spans="1:4" x14ac:dyDescent="0.4">
      <c r="B7" s="1">
        <v>2.1226340000000001</v>
      </c>
      <c r="C7" s="1">
        <v>1.528975</v>
      </c>
      <c r="D7" s="1">
        <v>2.1299679999999999</v>
      </c>
    </row>
    <row r="8" spans="1:4" x14ac:dyDescent="0.4">
      <c r="B8" s="1">
        <v>1.0525910000000001</v>
      </c>
      <c r="C8" s="1">
        <v>0.73857300000000004</v>
      </c>
      <c r="D8" s="1">
        <v>1.379148</v>
      </c>
    </row>
    <row r="9" spans="1:4" x14ac:dyDescent="0.4">
      <c r="B9" s="1">
        <v>1.047525</v>
      </c>
      <c r="C9" s="1">
        <v>0.87143499999999996</v>
      </c>
      <c r="D9" s="1">
        <v>1.2342470000000001</v>
      </c>
    </row>
    <row r="10" spans="1:4" x14ac:dyDescent="0.4">
      <c r="B10" s="1">
        <v>1.3736699999999999</v>
      </c>
      <c r="C10" s="1">
        <v>1.0015229999999999</v>
      </c>
      <c r="D10" s="1">
        <v>1.109084</v>
      </c>
    </row>
    <row r="11" spans="1:4" x14ac:dyDescent="0.4">
      <c r="B11" s="1"/>
      <c r="C11" s="1"/>
      <c r="D11" s="1"/>
    </row>
    <row r="12" spans="1:4" s="2" customFormat="1" x14ac:dyDescent="0.4">
      <c r="A12" s="2" t="s">
        <v>2</v>
      </c>
      <c r="B12" s="3">
        <v>1.2636670000000001</v>
      </c>
      <c r="C12" s="3">
        <v>1.0831470000000001</v>
      </c>
      <c r="D12" s="3">
        <v>1.539045</v>
      </c>
    </row>
    <row r="13" spans="1:4" x14ac:dyDescent="0.4">
      <c r="B13" s="1">
        <v>0.95881899999999998</v>
      </c>
      <c r="C13" s="1">
        <v>0.95546399999999998</v>
      </c>
      <c r="D13" s="1">
        <v>1.193363</v>
      </c>
    </row>
    <row r="14" spans="1:4" x14ac:dyDescent="0.4">
      <c r="B14" s="1">
        <v>1.6358779999999999</v>
      </c>
      <c r="C14" s="1">
        <v>0.81793300000000002</v>
      </c>
      <c r="D14" s="1">
        <v>1.175791</v>
      </c>
    </row>
    <row r="15" spans="1:4" x14ac:dyDescent="0.4">
      <c r="B15" s="1">
        <v>0.86277700000000002</v>
      </c>
      <c r="C15" s="1">
        <v>1.0335989999999999</v>
      </c>
      <c r="D15" s="1">
        <v>1.887167</v>
      </c>
    </row>
    <row r="16" spans="1:4" x14ac:dyDescent="0.4">
      <c r="B16" s="1">
        <v>0.96776700000000004</v>
      </c>
      <c r="C16" s="1">
        <v>1.076786</v>
      </c>
      <c r="D16" s="1">
        <v>1.236634</v>
      </c>
    </row>
    <row r="17" spans="1:4" x14ac:dyDescent="0.4">
      <c r="B17" s="1">
        <v>1.1322209999999999</v>
      </c>
      <c r="C17" s="1"/>
      <c r="D17" s="1"/>
    </row>
    <row r="18" spans="1:4" x14ac:dyDescent="0.4">
      <c r="B18" s="1">
        <v>2.1704180000000002</v>
      </c>
      <c r="C18" s="1"/>
      <c r="D18" s="1"/>
    </row>
    <row r="19" spans="1:4" x14ac:dyDescent="0.4">
      <c r="B19" s="1"/>
      <c r="C19" s="1"/>
      <c r="D19" s="1"/>
    </row>
    <row r="20" spans="1:4" s="2" customFormat="1" x14ac:dyDescent="0.4">
      <c r="A20" s="2" t="s">
        <v>3</v>
      </c>
      <c r="B20" s="3">
        <v>1.929222</v>
      </c>
      <c r="C20" s="3">
        <v>2.0125479999999998</v>
      </c>
      <c r="D20" s="3">
        <v>1.5924739999999999</v>
      </c>
    </row>
    <row r="21" spans="1:4" x14ac:dyDescent="0.4">
      <c r="B21" s="1">
        <v>3.6690700000000001</v>
      </c>
      <c r="C21" s="1">
        <v>1.6494470000000001</v>
      </c>
      <c r="D21" s="1">
        <v>3.4281290000000002</v>
      </c>
    </row>
    <row r="22" spans="1:4" x14ac:dyDescent="0.4">
      <c r="B22" s="1">
        <v>3.4793029999999998</v>
      </c>
      <c r="C22" s="1">
        <v>2.3388810000000002</v>
      </c>
      <c r="D22" s="1">
        <v>1.302149</v>
      </c>
    </row>
    <row r="23" spans="1:4" x14ac:dyDescent="0.4">
      <c r="B23" s="1">
        <v>1.236713</v>
      </c>
      <c r="C23" s="1">
        <v>1.8048569999999999</v>
      </c>
      <c r="D23" s="1">
        <v>2.4158170000000001</v>
      </c>
    </row>
    <row r="24" spans="1:4" x14ac:dyDescent="0.4">
      <c r="B24" s="1"/>
      <c r="C24" s="1">
        <v>2.0318830000000001</v>
      </c>
      <c r="D24" s="1"/>
    </row>
  </sheetData>
  <mergeCells count="1">
    <mergeCell ref="B1:D1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74004-A127-42FD-9AFB-BDB69C25BF66}">
  <dimension ref="A1:D58"/>
  <sheetViews>
    <sheetView workbookViewId="0">
      <selection sqref="A1:D1"/>
    </sheetView>
  </sheetViews>
  <sheetFormatPr defaultRowHeight="14.6" x14ac:dyDescent="0.4"/>
  <cols>
    <col min="2" max="2" width="11.23046875" bestFit="1" customWidth="1"/>
    <col min="3" max="3" width="17.23046875" bestFit="1" customWidth="1"/>
    <col min="4" max="4" width="17.69140625" bestFit="1" customWidth="1"/>
  </cols>
  <sheetData>
    <row r="1" spans="1:4" x14ac:dyDescent="0.4">
      <c r="A1" s="11" t="s">
        <v>11</v>
      </c>
      <c r="B1" s="11"/>
      <c r="C1" s="11"/>
      <c r="D1" s="11"/>
    </row>
    <row r="2" spans="1:4" x14ac:dyDescent="0.4">
      <c r="A2" s="4" t="s">
        <v>7</v>
      </c>
      <c r="B2" s="4" t="s">
        <v>8</v>
      </c>
      <c r="C2" s="4" t="s">
        <v>9</v>
      </c>
      <c r="D2" s="4" t="s">
        <v>10</v>
      </c>
    </row>
    <row r="3" spans="1:4" x14ac:dyDescent="0.4">
      <c r="A3" s="1">
        <v>915.59500000000003</v>
      </c>
      <c r="B3" s="1">
        <v>2647.127</v>
      </c>
      <c r="C3" s="1"/>
      <c r="D3" s="1">
        <v>1538.45</v>
      </c>
    </row>
    <row r="4" spans="1:4" x14ac:dyDescent="0.4">
      <c r="A4" s="1">
        <v>828.39499999999998</v>
      </c>
      <c r="B4" s="1">
        <v>1370.277</v>
      </c>
      <c r="C4" s="1">
        <v>1463.7059999999999</v>
      </c>
      <c r="D4" s="1">
        <v>1613.19</v>
      </c>
    </row>
    <row r="5" spans="1:4" x14ac:dyDescent="0.4">
      <c r="A5" s="1">
        <v>809.70899999999995</v>
      </c>
      <c r="B5" s="1">
        <v>1139.8219999999999</v>
      </c>
      <c r="C5" s="1">
        <v>2092.7869999999998</v>
      </c>
      <c r="D5" s="1">
        <v>1849.88</v>
      </c>
    </row>
    <row r="6" spans="1:4" x14ac:dyDescent="0.4">
      <c r="A6" s="1">
        <v>703.82399999999996</v>
      </c>
      <c r="B6" s="1">
        <v>1575.819</v>
      </c>
      <c r="C6" s="1">
        <v>1544.6759999999999</v>
      </c>
      <c r="D6" s="1">
        <v>2036.73</v>
      </c>
    </row>
    <row r="7" spans="1:4" x14ac:dyDescent="0.4">
      <c r="A7" s="1">
        <v>641.53899999999999</v>
      </c>
      <c r="B7" s="1">
        <v>1538.4480000000001</v>
      </c>
      <c r="C7" s="1"/>
      <c r="D7" s="1">
        <v>1426.33</v>
      </c>
    </row>
    <row r="8" spans="1:4" x14ac:dyDescent="0.4">
      <c r="A8" s="1">
        <v>560.56799999999998</v>
      </c>
      <c r="B8" s="1">
        <v>1395.192</v>
      </c>
      <c r="C8" s="1">
        <v>1694.1610000000001</v>
      </c>
      <c r="D8" s="1">
        <v>1625.65</v>
      </c>
    </row>
    <row r="9" spans="1:4" x14ac:dyDescent="0.4">
      <c r="A9" s="1">
        <v>803.48099999999999</v>
      </c>
      <c r="B9" s="1">
        <v>1139.8219999999999</v>
      </c>
      <c r="C9" s="1">
        <v>1775.1320000000001</v>
      </c>
      <c r="D9" s="1">
        <v>1712.85</v>
      </c>
    </row>
    <row r="10" spans="1:4" x14ac:dyDescent="0.4">
      <c r="A10" s="1">
        <v>604.16800000000001</v>
      </c>
      <c r="B10" s="1">
        <v>1582.048</v>
      </c>
      <c r="C10" s="1">
        <v>1513.5340000000001</v>
      </c>
      <c r="D10" s="1">
        <v>1613.19</v>
      </c>
    </row>
    <row r="11" spans="1:4" x14ac:dyDescent="0.4">
      <c r="A11" s="1">
        <v>1046.394</v>
      </c>
      <c r="B11" s="1">
        <v>971.65099999999995</v>
      </c>
      <c r="C11" s="1">
        <v>903.13699999999994</v>
      </c>
      <c r="D11" s="1">
        <v>2105.25</v>
      </c>
    </row>
    <row r="12" spans="1:4" x14ac:dyDescent="0.4">
      <c r="A12" s="1">
        <v>1258.164</v>
      </c>
      <c r="B12" s="1">
        <v>878.22299999999996</v>
      </c>
      <c r="C12" s="1">
        <v>977.88</v>
      </c>
      <c r="D12" s="1">
        <v>1856.1</v>
      </c>
    </row>
    <row r="13" spans="1:4" x14ac:dyDescent="0.4">
      <c r="A13" s="1">
        <v>903.13699999999994</v>
      </c>
      <c r="B13" s="1">
        <v>610.39599999999996</v>
      </c>
      <c r="C13" s="1">
        <v>1040.165</v>
      </c>
      <c r="D13" s="1">
        <v>2080.33</v>
      </c>
    </row>
    <row r="14" spans="1:4" x14ac:dyDescent="0.4">
      <c r="A14" s="1">
        <v>1133.5930000000001</v>
      </c>
      <c r="B14" s="1">
        <v>952.96600000000001</v>
      </c>
      <c r="C14" s="1">
        <v>1158.5070000000001</v>
      </c>
      <c r="D14" s="1">
        <v>1719.08</v>
      </c>
    </row>
    <row r="15" spans="1:4" x14ac:dyDescent="0.4">
      <c r="A15" s="1">
        <v>1114.9079999999999</v>
      </c>
      <c r="B15" s="1">
        <v>1089.9929999999999</v>
      </c>
      <c r="C15" s="1">
        <v>1563.3620000000001</v>
      </c>
      <c r="D15" s="1">
        <v>1631.88</v>
      </c>
    </row>
    <row r="16" spans="1:4" x14ac:dyDescent="0.4">
      <c r="A16" s="1">
        <v>971.65099999999995</v>
      </c>
      <c r="B16" s="1">
        <v>1114.9079999999999</v>
      </c>
      <c r="C16" s="1">
        <v>1476.163</v>
      </c>
      <c r="D16" s="1">
        <v>2018.05</v>
      </c>
    </row>
    <row r="17" spans="1:4" x14ac:dyDescent="0.4">
      <c r="A17" s="1">
        <v>1395.192</v>
      </c>
      <c r="B17" s="1">
        <v>1307.992</v>
      </c>
      <c r="C17" s="1">
        <v>1675.4760000000001</v>
      </c>
      <c r="D17" s="1">
        <v>1974.45</v>
      </c>
    </row>
    <row r="18" spans="1:4" x14ac:dyDescent="0.4">
      <c r="A18" s="1">
        <v>1283.078</v>
      </c>
      <c r="B18" s="1">
        <v>1251.9349999999999</v>
      </c>
      <c r="C18" s="1">
        <v>1613.19</v>
      </c>
      <c r="D18" s="1">
        <v>1700.39</v>
      </c>
    </row>
    <row r="19" spans="1:4" x14ac:dyDescent="0.4">
      <c r="A19" s="1">
        <v>1295.5350000000001</v>
      </c>
      <c r="B19" s="1">
        <v>1731.5319999999999</v>
      </c>
      <c r="C19" s="1">
        <v>1463.7059999999999</v>
      </c>
      <c r="D19" s="1">
        <v>1550.91</v>
      </c>
    </row>
    <row r="20" spans="1:4" x14ac:dyDescent="0.4">
      <c r="A20" s="1">
        <v>946.44500000000005</v>
      </c>
      <c r="B20" s="1">
        <v>1538.4480000000001</v>
      </c>
      <c r="C20" s="1">
        <v>1407.6489999999999</v>
      </c>
      <c r="D20" s="1">
        <v>1251.94</v>
      </c>
    </row>
    <row r="21" spans="1:4" x14ac:dyDescent="0.4">
      <c r="A21" s="1">
        <v>1189.6500000000001</v>
      </c>
      <c r="B21" s="1">
        <v>1644.3330000000001</v>
      </c>
      <c r="C21" s="1">
        <v>1482.3910000000001</v>
      </c>
      <c r="D21" s="1">
        <v>1395.19</v>
      </c>
    </row>
    <row r="22" spans="1:4" x14ac:dyDescent="0.4">
      <c r="A22" s="1">
        <v>822.36099999999999</v>
      </c>
      <c r="B22" s="1">
        <v>1388.963</v>
      </c>
      <c r="C22" s="1">
        <v>1382.7349999999999</v>
      </c>
      <c r="D22" s="1">
        <v>1208.19</v>
      </c>
    </row>
    <row r="23" spans="1:4" x14ac:dyDescent="0.4">
      <c r="A23" s="1">
        <v>753.65300000000002</v>
      </c>
      <c r="B23" s="1">
        <v>1638.104</v>
      </c>
      <c r="C23" s="1">
        <v>1482.3910000000001</v>
      </c>
      <c r="D23" s="1">
        <v>1295.54</v>
      </c>
    </row>
    <row r="24" spans="1:4" x14ac:dyDescent="0.4">
      <c r="A24" s="1">
        <v>691.36699999999996</v>
      </c>
      <c r="B24" s="1">
        <v>1507.3050000000001</v>
      </c>
      <c r="C24" s="1">
        <v>1582.048</v>
      </c>
      <c r="D24" s="1">
        <v>1089.99</v>
      </c>
    </row>
    <row r="25" spans="1:4" x14ac:dyDescent="0.4">
      <c r="A25" s="1">
        <v>797.25199999999995</v>
      </c>
      <c r="B25" s="1">
        <v>1538.4490000000001</v>
      </c>
      <c r="C25" s="1">
        <v>1631.876</v>
      </c>
      <c r="D25" s="1">
        <v>1613.19</v>
      </c>
    </row>
    <row r="26" spans="1:4" x14ac:dyDescent="0.4">
      <c r="A26" s="1">
        <v>691.36699999999996</v>
      </c>
      <c r="B26" s="1">
        <v>1476.163</v>
      </c>
      <c r="C26" s="1">
        <v>1687.933</v>
      </c>
      <c r="D26" s="1">
        <v>1600.73</v>
      </c>
    </row>
    <row r="27" spans="1:4" x14ac:dyDescent="0.4">
      <c r="A27" s="1">
        <v>853.30899999999997</v>
      </c>
      <c r="B27" s="1">
        <v>1357.82</v>
      </c>
      <c r="C27" s="1">
        <v>1488.62</v>
      </c>
      <c r="D27" s="1"/>
    </row>
    <row r="28" spans="1:4" x14ac:dyDescent="0.4">
      <c r="A28" s="1">
        <v>884.452</v>
      </c>
      <c r="B28" s="1">
        <v>1482.3910000000001</v>
      </c>
      <c r="C28" s="1">
        <v>2005.588</v>
      </c>
      <c r="D28" s="1"/>
    </row>
    <row r="29" spans="1:4" x14ac:dyDescent="0.4">
      <c r="A29" s="1">
        <v>1183.421</v>
      </c>
      <c r="B29" s="1">
        <v>1887.2460000000001</v>
      </c>
      <c r="C29" s="1">
        <v>2099.0160000000001</v>
      </c>
      <c r="D29" s="1"/>
    </row>
    <row r="30" spans="1:4" x14ac:dyDescent="0.4">
      <c r="A30" s="1">
        <v>778.56700000000001</v>
      </c>
      <c r="B30" s="1">
        <v>1974.4449999999999</v>
      </c>
      <c r="C30" s="1">
        <v>1762.675</v>
      </c>
      <c r="D30" s="1"/>
    </row>
    <row r="31" spans="1:4" x14ac:dyDescent="0.4">
      <c r="A31" s="1"/>
      <c r="B31" s="1">
        <v>2018.0450000000001</v>
      </c>
      <c r="C31" s="1">
        <v>1961.9880000000001</v>
      </c>
      <c r="D31" s="1"/>
    </row>
    <row r="32" spans="1:4" x14ac:dyDescent="0.4">
      <c r="A32" s="1"/>
      <c r="B32" s="1">
        <v>1507.3050000000001</v>
      </c>
      <c r="C32" s="1">
        <v>1993.1310000000001</v>
      </c>
      <c r="D32" s="1"/>
    </row>
    <row r="33" spans="1:4" x14ac:dyDescent="0.4">
      <c r="A33" s="1"/>
      <c r="B33" s="1">
        <v>1606.962</v>
      </c>
      <c r="C33" s="1">
        <v>2223.5970000000002</v>
      </c>
      <c r="D33" s="1"/>
    </row>
    <row r="34" spans="1:4" x14ac:dyDescent="0.4">
      <c r="A34" s="1"/>
      <c r="B34" s="1">
        <v>1445.02</v>
      </c>
      <c r="C34" s="1">
        <v>2051.645</v>
      </c>
      <c r="D34" s="1"/>
    </row>
    <row r="35" spans="1:4" x14ac:dyDescent="0.4">
      <c r="A35" s="1"/>
      <c r="B35" s="1"/>
      <c r="C35" s="1">
        <v>1351.59</v>
      </c>
      <c r="D35" s="1"/>
    </row>
    <row r="36" spans="1:4" x14ac:dyDescent="0.4">
      <c r="A36" s="1"/>
      <c r="B36" s="1"/>
      <c r="C36" s="1">
        <v>1270.6199999999999</v>
      </c>
      <c r="D36" s="1"/>
    </row>
    <row r="37" spans="1:4" x14ac:dyDescent="0.4">
      <c r="A37" s="1"/>
      <c r="B37" s="1"/>
      <c r="C37" s="1">
        <v>1569.59</v>
      </c>
      <c r="D37" s="1"/>
    </row>
    <row r="38" spans="1:4" x14ac:dyDescent="0.4">
      <c r="A38" s="1"/>
      <c r="B38" s="1"/>
      <c r="C38" s="1">
        <v>1594.51</v>
      </c>
      <c r="D38" s="1"/>
    </row>
    <row r="39" spans="1:4" x14ac:dyDescent="0.4">
      <c r="A39" s="1"/>
      <c r="B39" s="1"/>
      <c r="C39" s="1">
        <v>1463.71</v>
      </c>
      <c r="D39" s="1"/>
    </row>
    <row r="40" spans="1:4" x14ac:dyDescent="0.4">
      <c r="A40" s="1"/>
      <c r="B40" s="1"/>
      <c r="C40" s="1">
        <v>1912.16</v>
      </c>
      <c r="D40" s="1"/>
    </row>
    <row r="41" spans="1:4" x14ac:dyDescent="0.4">
      <c r="A41" s="1"/>
      <c r="B41" s="1"/>
      <c r="C41" s="1">
        <v>1588.28</v>
      </c>
      <c r="D41" s="1"/>
    </row>
    <row r="42" spans="1:4" x14ac:dyDescent="0.4">
      <c r="A42" s="1"/>
      <c r="B42" s="1"/>
      <c r="C42" s="1">
        <v>1731.53</v>
      </c>
      <c r="D42" s="1"/>
    </row>
    <row r="43" spans="1:4" x14ac:dyDescent="0.4">
      <c r="A43" s="1"/>
      <c r="B43" s="1"/>
      <c r="C43" s="1">
        <v>2429.13</v>
      </c>
      <c r="D43" s="1"/>
    </row>
    <row r="44" spans="1:4" x14ac:dyDescent="0.4">
      <c r="A44" s="1"/>
      <c r="B44" s="1"/>
      <c r="C44" s="1">
        <v>2236.04</v>
      </c>
      <c r="D44" s="1"/>
    </row>
    <row r="45" spans="1:4" x14ac:dyDescent="0.4">
      <c r="A45" s="1"/>
      <c r="B45" s="1"/>
      <c r="C45" s="1">
        <v>2030.5</v>
      </c>
      <c r="D45" s="1"/>
    </row>
    <row r="46" spans="1:4" x14ac:dyDescent="0.4">
      <c r="A46" s="1"/>
      <c r="B46" s="1"/>
      <c r="C46" s="1">
        <v>2148.84</v>
      </c>
      <c r="D46" s="1"/>
    </row>
    <row r="47" spans="1:4" x14ac:dyDescent="0.4">
      <c r="A47" s="1"/>
      <c r="B47" s="1"/>
      <c r="C47" s="1">
        <v>1955.76</v>
      </c>
      <c r="D47" s="1"/>
    </row>
    <row r="48" spans="1:4" x14ac:dyDescent="0.4">
      <c r="A48" s="1"/>
      <c r="B48" s="1"/>
      <c r="C48" s="1">
        <v>2099.02</v>
      </c>
      <c r="D48" s="1"/>
    </row>
    <row r="49" spans="1:4" x14ac:dyDescent="0.4">
      <c r="A49" s="1"/>
      <c r="B49" s="1"/>
      <c r="C49" s="1">
        <v>2472.73</v>
      </c>
      <c r="D49" s="1"/>
    </row>
    <row r="50" spans="1:4" x14ac:dyDescent="0.4">
      <c r="A50" s="1"/>
      <c r="B50" s="1"/>
      <c r="C50" s="1">
        <v>1856.1</v>
      </c>
      <c r="D50" s="1"/>
    </row>
    <row r="51" spans="1:4" x14ac:dyDescent="0.4">
      <c r="A51" s="1"/>
      <c r="B51" s="1"/>
      <c r="C51" s="1">
        <v>1501.08</v>
      </c>
      <c r="D51" s="1"/>
    </row>
    <row r="52" spans="1:4" x14ac:dyDescent="0.4">
      <c r="A52" s="1"/>
      <c r="B52" s="1"/>
      <c r="C52" s="1">
        <v>1052.6199999999999</v>
      </c>
      <c r="D52" s="1"/>
    </row>
    <row r="53" spans="1:4" x14ac:dyDescent="0.4">
      <c r="A53" s="1"/>
      <c r="B53" s="1"/>
      <c r="C53" s="1">
        <v>1332.91</v>
      </c>
      <c r="D53" s="1"/>
    </row>
    <row r="54" spans="1:4" x14ac:dyDescent="0.4">
      <c r="A54" s="1"/>
      <c r="B54" s="1"/>
      <c r="C54" s="1">
        <v>1469.93</v>
      </c>
      <c r="D54" s="1"/>
    </row>
    <row r="55" spans="1:4" x14ac:dyDescent="0.4">
      <c r="A55" s="1"/>
      <c r="B55" s="1"/>
      <c r="C55" s="1">
        <v>1002.79</v>
      </c>
      <c r="D55" s="1"/>
    </row>
    <row r="56" spans="1:4" x14ac:dyDescent="0.4">
      <c r="A56" s="1"/>
      <c r="B56" s="1"/>
      <c r="C56" s="1">
        <v>1357.82</v>
      </c>
      <c r="D56" s="1"/>
    </row>
    <row r="57" spans="1:4" x14ac:dyDescent="0.4">
      <c r="A57" s="1"/>
      <c r="B57" s="1"/>
      <c r="C57" s="1">
        <v>1158.51</v>
      </c>
      <c r="D57" s="1"/>
    </row>
    <row r="58" spans="1:4" x14ac:dyDescent="0.4">
      <c r="A58" s="1"/>
      <c r="B58" s="1"/>
      <c r="C58" s="1">
        <v>1538.45</v>
      </c>
      <c r="D58" s="1"/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</vt:lpstr>
      <vt:lpstr>E</vt:lpstr>
      <vt:lpstr>H</vt:lpstr>
      <vt:lpstr>I</vt:lpstr>
      <vt:lpstr>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Schwager</dc:creator>
  <cp:lastModifiedBy>Samantha Schwager</cp:lastModifiedBy>
  <dcterms:created xsi:type="dcterms:W3CDTF">2021-10-08T21:29:30Z</dcterms:created>
  <dcterms:modified xsi:type="dcterms:W3CDTF">2022-10-02T17:38:40Z</dcterms:modified>
</cp:coreProperties>
</file>